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misatonas-02\zeimu\課税班\001_住民税\002_申告関係\R02年分(R3)\11_ホームページ\03_農業ノートの改定について\農業収支ノートHP用データ\"/>
    </mc:Choice>
  </mc:AlternateContent>
  <xr:revisionPtr revIDLastSave="0" documentId="13_ncr:1_{41ABE536-B4F2-4FDF-A69B-40EE6749CBEC}" xr6:coauthVersionLast="43" xr6:coauthVersionMax="43" xr10:uidLastSave="{00000000-0000-0000-0000-000000000000}"/>
  <bookViews>
    <workbookView xWindow="150" yWindow="120" windowWidth="14505" windowHeight="14115" firstSheet="11" activeTab="18" xr2:uid="{00000000-000D-0000-FFFF-FFFF00000000}"/>
  </bookViews>
  <sheets>
    <sheet name="表紙" sheetId="18" r:id="rId1"/>
    <sheet name="農業所得について" sheetId="1" r:id="rId2"/>
    <sheet name="①販売金額②家事消費" sheetId="2" r:id="rId3"/>
    <sheet name="③雑収入" sheetId="5" r:id="rId4"/>
    <sheet name="経費⑧雇人⑨小作料" sheetId="6" r:id="rId5"/>
    <sheet name="減価償却費とは" sheetId="3" r:id="rId6"/>
    <sheet name="⑩減価償却資産台帳" sheetId="9" r:id="rId7"/>
    <sheet name="⑪貸倒金⑫利子割引料" sheetId="7" r:id="rId8"/>
    <sheet name="イ租税公課" sheetId="10" r:id="rId9"/>
    <sheet name="ロ種苗ハ素畜ニ肥料" sheetId="11" r:id="rId10"/>
    <sheet name="ホ飼料ヘ農具ト農薬" sheetId="12" r:id="rId11"/>
    <sheet name="チ諸材料リ修繕" sheetId="13" r:id="rId12"/>
    <sheet name="ヌ動力光熱" sheetId="14" r:id="rId13"/>
    <sheet name="ル作業衣料ヲ共済" sheetId="15" r:id="rId14"/>
    <sheet name="ワ荷造運賃カ土地改良" sheetId="16" r:id="rId15"/>
    <sheet name="ヨ～ソその他" sheetId="17" r:id="rId16"/>
    <sheet name="経費計" sheetId="20" r:id="rId17"/>
    <sheet name="専従者について" sheetId="8" r:id="rId18"/>
    <sheet name="農事組合法人からの支払" sheetId="19" r:id="rId19"/>
  </sheets>
  <definedNames>
    <definedName name="_xlnm.Print_Area" localSheetId="6">⑩減価償却資産台帳!$A$1:$AO$32</definedName>
    <definedName name="_xlnm.Print_Area" localSheetId="16">経費計!$A$1:$G$36</definedName>
    <definedName name="_xlnm.Print_Area" localSheetId="5">減価償却費とは!$A$1:$AQ$35</definedName>
    <definedName name="_xlnm.Print_Area" localSheetId="0">表紙!$A$1:$V$47</definedName>
  </definedNames>
  <calcPr calcId="191029"/>
</workbook>
</file>

<file path=xl/calcChain.xml><?xml version="1.0" encoding="utf-8"?>
<calcChain xmlns="http://schemas.openxmlformats.org/spreadsheetml/2006/main">
  <c r="R42" i="5" l="1"/>
  <c r="R15" i="17" l="1"/>
  <c r="F23" i="20" s="1"/>
  <c r="R37" i="17"/>
  <c r="F24" i="20" s="1"/>
  <c r="AD6" i="9" l="1"/>
  <c r="AD7" i="9"/>
  <c r="AD8" i="9"/>
  <c r="AD9" i="9"/>
  <c r="AD10" i="9"/>
  <c r="AD11" i="9"/>
  <c r="AD12" i="9"/>
  <c r="AD13" i="9"/>
  <c r="AD14" i="9"/>
  <c r="AD15" i="9"/>
  <c r="AD16" i="9"/>
  <c r="AD17" i="9"/>
  <c r="AD18" i="9"/>
  <c r="AD19" i="9"/>
  <c r="AD20" i="9"/>
  <c r="AD21" i="9"/>
  <c r="AD22" i="9"/>
  <c r="AD23" i="9"/>
  <c r="AD24" i="9"/>
  <c r="AD25" i="9"/>
  <c r="AD26" i="9"/>
  <c r="AD27" i="9"/>
  <c r="AD28" i="9"/>
  <c r="AD29" i="9"/>
  <c r="AD30" i="9"/>
  <c r="AD31" i="9"/>
  <c r="AD5" i="9"/>
  <c r="R36" i="16" l="1"/>
  <c r="F22" i="20" s="1"/>
  <c r="R17" i="16"/>
  <c r="F21" i="20" s="1"/>
  <c r="R36" i="15"/>
  <c r="F20" i="20" s="1"/>
  <c r="R17" i="15"/>
  <c r="F19" i="20" s="1"/>
  <c r="U50" i="14"/>
  <c r="U49" i="14"/>
  <c r="U48" i="14"/>
  <c r="U47" i="14"/>
  <c r="U46" i="14"/>
  <c r="U45" i="14"/>
  <c r="U44" i="14"/>
  <c r="U43" i="14"/>
  <c r="U42" i="14"/>
  <c r="U41" i="14"/>
  <c r="U40" i="14"/>
  <c r="U39" i="14"/>
  <c r="N50" i="14"/>
  <c r="N49" i="14"/>
  <c r="N48" i="14"/>
  <c r="N47" i="14"/>
  <c r="N46" i="14"/>
  <c r="N45" i="14"/>
  <c r="N44" i="14"/>
  <c r="N51" i="14" s="1"/>
  <c r="N43" i="14"/>
  <c r="N42" i="14"/>
  <c r="N41" i="14"/>
  <c r="N40" i="14"/>
  <c r="N39" i="14"/>
  <c r="G50" i="14"/>
  <c r="G49" i="14"/>
  <c r="G48" i="14"/>
  <c r="G47" i="14"/>
  <c r="G46" i="14"/>
  <c r="G45" i="14"/>
  <c r="G44" i="14"/>
  <c r="G43" i="14"/>
  <c r="G42" i="14"/>
  <c r="G41" i="14"/>
  <c r="G40" i="14"/>
  <c r="G51" i="14" s="1"/>
  <c r="G39" i="14"/>
  <c r="U33" i="14"/>
  <c r="U32" i="14"/>
  <c r="U31" i="14"/>
  <c r="U30" i="14"/>
  <c r="U29" i="14"/>
  <c r="U28" i="14"/>
  <c r="U27" i="14"/>
  <c r="U26" i="14"/>
  <c r="U25" i="14"/>
  <c r="U24" i="14"/>
  <c r="U23" i="14"/>
  <c r="U34" i="14" s="1"/>
  <c r="U22" i="14"/>
  <c r="N33" i="14"/>
  <c r="N32" i="14"/>
  <c r="N31" i="14"/>
  <c r="N30" i="14"/>
  <c r="N29" i="14"/>
  <c r="N28" i="14"/>
  <c r="N27" i="14"/>
  <c r="N26" i="14"/>
  <c r="N25" i="14"/>
  <c r="N24" i="14"/>
  <c r="N23" i="14"/>
  <c r="N22" i="14"/>
  <c r="G33" i="14"/>
  <c r="G32" i="14"/>
  <c r="G31" i="14"/>
  <c r="G30" i="14"/>
  <c r="G29" i="14"/>
  <c r="G28" i="14"/>
  <c r="G27" i="14"/>
  <c r="G26" i="14"/>
  <c r="G25" i="14"/>
  <c r="G24" i="14"/>
  <c r="G23" i="14"/>
  <c r="G22" i="14"/>
  <c r="U16" i="14"/>
  <c r="U15" i="14"/>
  <c r="U14" i="14"/>
  <c r="U13" i="14"/>
  <c r="U12" i="14"/>
  <c r="U17" i="14" s="1"/>
  <c r="U11" i="14"/>
  <c r="U10" i="14"/>
  <c r="U9" i="14"/>
  <c r="U8" i="14"/>
  <c r="U7" i="14"/>
  <c r="U6" i="14"/>
  <c r="U5" i="14"/>
  <c r="N16" i="14"/>
  <c r="N15" i="14"/>
  <c r="N14" i="14"/>
  <c r="N13" i="14"/>
  <c r="N12" i="14"/>
  <c r="N11" i="14"/>
  <c r="N10" i="14"/>
  <c r="N9" i="14"/>
  <c r="N8" i="14"/>
  <c r="N7" i="14"/>
  <c r="N6" i="14"/>
  <c r="N5" i="14"/>
  <c r="G6" i="14"/>
  <c r="G7" i="14"/>
  <c r="G8" i="14"/>
  <c r="G9" i="14"/>
  <c r="G10" i="14"/>
  <c r="G11" i="14"/>
  <c r="G12" i="14"/>
  <c r="G13" i="14"/>
  <c r="G14" i="14"/>
  <c r="G15" i="14"/>
  <c r="G16" i="14"/>
  <c r="G5" i="14"/>
  <c r="G17" i="14" s="1"/>
  <c r="R37" i="13"/>
  <c r="F17" i="20" s="1"/>
  <c r="R19" i="13"/>
  <c r="F16" i="20" s="1"/>
  <c r="R38" i="12"/>
  <c r="F15" i="20" s="1"/>
  <c r="R21" i="12"/>
  <c r="F14" i="20" s="1"/>
  <c r="R7" i="12"/>
  <c r="F13" i="20" s="1"/>
  <c r="R42" i="11"/>
  <c r="F12" i="20" s="1"/>
  <c r="R27" i="11"/>
  <c r="F11" i="20" s="1"/>
  <c r="R18" i="11"/>
  <c r="F10" i="20" s="1"/>
  <c r="R31" i="10"/>
  <c r="F9" i="20" s="1"/>
  <c r="R36" i="7"/>
  <c r="F8" i="20" s="1"/>
  <c r="R7" i="7"/>
  <c r="F7" i="20" s="1"/>
  <c r="AI5" i="9"/>
  <c r="AI28" i="9"/>
  <c r="AI24" i="9"/>
  <c r="AI20" i="9"/>
  <c r="AI16" i="9"/>
  <c r="AI12" i="9"/>
  <c r="AI8" i="9"/>
  <c r="AI6" i="9"/>
  <c r="AI7" i="9"/>
  <c r="AI9" i="9"/>
  <c r="AI10" i="9"/>
  <c r="AI11" i="9"/>
  <c r="AI13" i="9"/>
  <c r="AI14" i="9"/>
  <c r="AI15" i="9"/>
  <c r="AI17" i="9"/>
  <c r="AI18" i="9"/>
  <c r="AI19" i="9"/>
  <c r="AI21" i="9"/>
  <c r="AI22" i="9"/>
  <c r="AI23" i="9"/>
  <c r="AI25" i="9"/>
  <c r="AI26" i="9"/>
  <c r="AI27" i="9"/>
  <c r="AI29" i="9"/>
  <c r="AI30" i="9"/>
  <c r="AI31" i="9"/>
  <c r="Q43" i="6"/>
  <c r="F5" i="20" s="1"/>
  <c r="Q15" i="6"/>
  <c r="F4" i="20" s="1"/>
  <c r="N17" i="14" l="1"/>
  <c r="G34" i="14"/>
  <c r="N34" i="14"/>
  <c r="R53" i="14"/>
  <c r="AI32" i="9"/>
  <c r="F6" i="20" s="1"/>
  <c r="U51" i="14"/>
  <c r="Q46" i="2"/>
  <c r="S24" i="2"/>
  <c r="A32" i="20" s="1"/>
  <c r="F18" i="20" l="1"/>
  <c r="F27" i="20" s="1"/>
  <c r="C32" i="20" s="1"/>
  <c r="G32"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k-kushima</author>
  </authors>
  <commentList>
    <comment ref="AL5" authorId="0" shapeId="0" xr:uid="{00000000-0006-0000-0600-000001000000}">
      <text>
        <r>
          <rPr>
            <b/>
            <sz val="9"/>
            <color indexed="81"/>
            <rFont val="ＭＳ Ｐゴシック"/>
            <family val="3"/>
            <charset val="128"/>
          </rPr>
          <t xml:space="preserve">前年度の未償却残高を確認して計算ください。
</t>
        </r>
      </text>
    </comment>
  </commentList>
</comments>
</file>

<file path=xl/sharedStrings.xml><?xml version="1.0" encoding="utf-8"?>
<sst xmlns="http://schemas.openxmlformats.org/spreadsheetml/2006/main" count="1063" uniqueCount="485">
  <si>
    <t>１．農業所得について</t>
    <rPh sb="2" eb="4">
      <t>ノウギョウ</t>
    </rPh>
    <rPh sb="4" eb="6">
      <t>ショトク</t>
    </rPh>
    <phoneticPr fontId="2"/>
  </si>
  <si>
    <t>※</t>
    <phoneticPr fontId="2"/>
  </si>
  <si>
    <t>農業と関係のないものについては計上できません。</t>
    <rPh sb="0" eb="2">
      <t>ノウギョウ</t>
    </rPh>
    <rPh sb="3" eb="5">
      <t>カンケイ</t>
    </rPh>
    <rPh sb="15" eb="17">
      <t>ケイジョウ</t>
    </rPh>
    <phoneticPr fontId="2"/>
  </si>
  <si>
    <t>帳簿書類は５年間（収入金額や必要経費を記載した帳簿は７年間）保存する必要があります。</t>
    <rPh sb="0" eb="2">
      <t>チョウボ</t>
    </rPh>
    <rPh sb="2" eb="4">
      <t>ショルイ</t>
    </rPh>
    <rPh sb="6" eb="8">
      <t>ネンカン</t>
    </rPh>
    <rPh sb="9" eb="11">
      <t>シュウニュウ</t>
    </rPh>
    <rPh sb="11" eb="13">
      <t>キンガク</t>
    </rPh>
    <rPh sb="14" eb="16">
      <t>ヒツヨウ</t>
    </rPh>
    <rPh sb="16" eb="18">
      <t>ケイヒ</t>
    </rPh>
    <rPh sb="19" eb="21">
      <t>キサイ</t>
    </rPh>
    <rPh sb="23" eb="25">
      <t>チョウボ</t>
    </rPh>
    <rPh sb="27" eb="29">
      <t>ネンカン</t>
    </rPh>
    <rPh sb="30" eb="32">
      <t>ホゾン</t>
    </rPh>
    <rPh sb="34" eb="36">
      <t>ヒツヨウ</t>
    </rPh>
    <phoneticPr fontId="2"/>
  </si>
  <si>
    <t>収入金額が１千万円を超える方は、消費税の課税事業者となる場合があります。</t>
    <rPh sb="0" eb="2">
      <t>シュウニュウ</t>
    </rPh>
    <rPh sb="2" eb="4">
      <t>キンガク</t>
    </rPh>
    <rPh sb="6" eb="9">
      <t>センマンエン</t>
    </rPh>
    <rPh sb="10" eb="11">
      <t>コ</t>
    </rPh>
    <rPh sb="13" eb="14">
      <t>カタ</t>
    </rPh>
    <rPh sb="16" eb="19">
      <t>ショウヒゼイ</t>
    </rPh>
    <rPh sb="20" eb="22">
      <t>カゼイ</t>
    </rPh>
    <rPh sb="22" eb="25">
      <t>ジギョウシャ</t>
    </rPh>
    <rPh sb="28" eb="30">
      <t>バアイ</t>
    </rPh>
    <phoneticPr fontId="2"/>
  </si>
  <si>
    <t>くわしくは税務署へお尋ねください。</t>
    <phoneticPr fontId="2"/>
  </si>
  <si>
    <t>２．一般的な収入・支出（必要経費）について</t>
    <rPh sb="2" eb="5">
      <t>イッパンテキ</t>
    </rPh>
    <rPh sb="6" eb="8">
      <t>シュウニュウ</t>
    </rPh>
    <rPh sb="9" eb="11">
      <t>シシュツ</t>
    </rPh>
    <rPh sb="12" eb="14">
      <t>ヒツヨウ</t>
    </rPh>
    <rPh sb="14" eb="16">
      <t>ケイヒ</t>
    </rPh>
    <phoneticPr fontId="2"/>
  </si>
  <si>
    <t>収入となるもの</t>
    <rPh sb="0" eb="2">
      <t>シュウニュウ</t>
    </rPh>
    <phoneticPr fontId="2"/>
  </si>
  <si>
    <t>①</t>
    <phoneticPr fontId="2"/>
  </si>
  <si>
    <t>②</t>
    <phoneticPr fontId="2"/>
  </si>
  <si>
    <t>③</t>
    <phoneticPr fontId="2"/>
  </si>
  <si>
    <t>販売金額</t>
    <rPh sb="0" eb="2">
      <t>ハンバイ</t>
    </rPh>
    <rPh sb="2" eb="4">
      <t>キンガク</t>
    </rPh>
    <phoneticPr fontId="2"/>
  </si>
  <si>
    <t>家事・事業消費</t>
    <rPh sb="0" eb="2">
      <t>カジ</t>
    </rPh>
    <rPh sb="3" eb="5">
      <t>ジギョウ</t>
    </rPh>
    <rPh sb="5" eb="7">
      <t>ショウヒ</t>
    </rPh>
    <phoneticPr fontId="2"/>
  </si>
  <si>
    <t>雑収入</t>
    <rPh sb="0" eb="3">
      <t>ザツシュウニュウ</t>
    </rPh>
    <phoneticPr fontId="2"/>
  </si>
  <si>
    <t>米や野菜、花、果実、畜産など農産物の販売代金。</t>
    <rPh sb="0" eb="1">
      <t>コメ</t>
    </rPh>
    <rPh sb="2" eb="4">
      <t>ヤサイ</t>
    </rPh>
    <rPh sb="5" eb="6">
      <t>ハナ</t>
    </rPh>
    <rPh sb="7" eb="9">
      <t>カジツ</t>
    </rPh>
    <rPh sb="10" eb="12">
      <t>チクサン</t>
    </rPh>
    <rPh sb="14" eb="17">
      <t>ノウサンブツ</t>
    </rPh>
    <rPh sb="18" eb="20">
      <t>ハンバイ</t>
    </rPh>
    <rPh sb="20" eb="22">
      <t>ダイキン</t>
    </rPh>
    <phoneticPr fontId="2"/>
  </si>
  <si>
    <t>国・県の直接支払交付金や経営所得安定対策による交付金、町からの補助金など。また、作業受託・共済金など。</t>
    <rPh sb="0" eb="1">
      <t>クニ</t>
    </rPh>
    <rPh sb="2" eb="3">
      <t>ケン</t>
    </rPh>
    <rPh sb="4" eb="6">
      <t>チョクセツ</t>
    </rPh>
    <rPh sb="6" eb="8">
      <t>シハライ</t>
    </rPh>
    <rPh sb="8" eb="11">
      <t>コウフキン</t>
    </rPh>
    <rPh sb="12" eb="14">
      <t>ケイエイ</t>
    </rPh>
    <rPh sb="14" eb="16">
      <t>ショトク</t>
    </rPh>
    <rPh sb="16" eb="18">
      <t>アンテイ</t>
    </rPh>
    <rPh sb="18" eb="20">
      <t>タイサク</t>
    </rPh>
    <rPh sb="23" eb="26">
      <t>コウフキン</t>
    </rPh>
    <rPh sb="27" eb="28">
      <t>マチ</t>
    </rPh>
    <rPh sb="31" eb="34">
      <t>ホジョキン</t>
    </rPh>
    <rPh sb="40" eb="42">
      <t>サギョウ</t>
    </rPh>
    <rPh sb="42" eb="44">
      <t>ジュタク</t>
    </rPh>
    <rPh sb="45" eb="48">
      <t>キョウサイキン</t>
    </rPh>
    <phoneticPr fontId="2"/>
  </si>
  <si>
    <t>支出（必要経費）となるもの</t>
    <rPh sb="0" eb="2">
      <t>シシュツ</t>
    </rPh>
    <rPh sb="3" eb="5">
      <t>ヒツヨウ</t>
    </rPh>
    <rPh sb="5" eb="7">
      <t>ケイヒ</t>
    </rPh>
    <phoneticPr fontId="2"/>
  </si>
  <si>
    <t>⑧</t>
    <phoneticPr fontId="2"/>
  </si>
  <si>
    <t>⑨</t>
    <phoneticPr fontId="2"/>
  </si>
  <si>
    <t>⑩</t>
    <phoneticPr fontId="2"/>
  </si>
  <si>
    <t>⑪</t>
    <phoneticPr fontId="2"/>
  </si>
  <si>
    <t>⑫</t>
    <phoneticPr fontId="2"/>
  </si>
  <si>
    <t>イ</t>
    <phoneticPr fontId="2"/>
  </si>
  <si>
    <t>ロ</t>
    <phoneticPr fontId="2"/>
  </si>
  <si>
    <t>ハ</t>
    <phoneticPr fontId="2"/>
  </si>
  <si>
    <t>ニ</t>
    <phoneticPr fontId="2"/>
  </si>
  <si>
    <t>ホ</t>
    <phoneticPr fontId="2"/>
  </si>
  <si>
    <t>ヘ</t>
    <phoneticPr fontId="2"/>
  </si>
  <si>
    <t>ト</t>
    <phoneticPr fontId="2"/>
  </si>
  <si>
    <t>チ</t>
    <phoneticPr fontId="2"/>
  </si>
  <si>
    <t>リ</t>
    <phoneticPr fontId="2"/>
  </si>
  <si>
    <t>ヌ</t>
    <phoneticPr fontId="2"/>
  </si>
  <si>
    <t>ル</t>
    <phoneticPr fontId="2"/>
  </si>
  <si>
    <t>ヲ</t>
    <phoneticPr fontId="2"/>
  </si>
  <si>
    <t>ワ</t>
    <phoneticPr fontId="2"/>
  </si>
  <si>
    <t>カ</t>
    <phoneticPr fontId="2"/>
  </si>
  <si>
    <t>ヨ～ツ</t>
    <phoneticPr fontId="2"/>
  </si>
  <si>
    <t>雇人費</t>
    <rPh sb="0" eb="1">
      <t>ヤト</t>
    </rPh>
    <rPh sb="1" eb="2">
      <t>ニン</t>
    </rPh>
    <rPh sb="2" eb="3">
      <t>ヒ</t>
    </rPh>
    <phoneticPr fontId="2"/>
  </si>
  <si>
    <t>小作料・賃借料</t>
    <rPh sb="0" eb="3">
      <t>コサクリョウ</t>
    </rPh>
    <rPh sb="4" eb="7">
      <t>チンシャクリョウ</t>
    </rPh>
    <phoneticPr fontId="2"/>
  </si>
  <si>
    <t>減価償却費</t>
    <rPh sb="0" eb="2">
      <t>ゲンカ</t>
    </rPh>
    <rPh sb="2" eb="5">
      <t>ショウキャクヒ</t>
    </rPh>
    <phoneticPr fontId="2"/>
  </si>
  <si>
    <t>貸倒金</t>
    <rPh sb="0" eb="1">
      <t>カ</t>
    </rPh>
    <rPh sb="1" eb="2">
      <t>タオ</t>
    </rPh>
    <rPh sb="2" eb="3">
      <t>キン</t>
    </rPh>
    <phoneticPr fontId="2"/>
  </si>
  <si>
    <t>利子割引料</t>
    <rPh sb="0" eb="2">
      <t>リシ</t>
    </rPh>
    <rPh sb="2" eb="5">
      <t>ワリビキリョウ</t>
    </rPh>
    <phoneticPr fontId="2"/>
  </si>
  <si>
    <t>租税公課</t>
    <rPh sb="0" eb="2">
      <t>ソゼイ</t>
    </rPh>
    <rPh sb="2" eb="4">
      <t>コウカ</t>
    </rPh>
    <phoneticPr fontId="2"/>
  </si>
  <si>
    <t>種苗費</t>
    <rPh sb="0" eb="2">
      <t>シュビョウ</t>
    </rPh>
    <rPh sb="2" eb="3">
      <t>ヒ</t>
    </rPh>
    <phoneticPr fontId="2"/>
  </si>
  <si>
    <t>素畜費</t>
    <rPh sb="0" eb="1">
      <t>ソ</t>
    </rPh>
    <rPh sb="1" eb="2">
      <t>チク</t>
    </rPh>
    <rPh sb="2" eb="3">
      <t>ヒ</t>
    </rPh>
    <phoneticPr fontId="2"/>
  </si>
  <si>
    <t>肥料代</t>
    <rPh sb="0" eb="2">
      <t>ヒリョウ</t>
    </rPh>
    <rPh sb="2" eb="3">
      <t>ダイ</t>
    </rPh>
    <phoneticPr fontId="2"/>
  </si>
  <si>
    <t>農具費</t>
    <rPh sb="0" eb="2">
      <t>ノウグ</t>
    </rPh>
    <rPh sb="2" eb="3">
      <t>ヒ</t>
    </rPh>
    <phoneticPr fontId="2"/>
  </si>
  <si>
    <t>農薬衛生費</t>
    <rPh sb="0" eb="2">
      <t>ノウヤク</t>
    </rPh>
    <rPh sb="2" eb="5">
      <t>エイセイヒ</t>
    </rPh>
    <phoneticPr fontId="2"/>
  </si>
  <si>
    <t>諸材料費</t>
    <rPh sb="0" eb="1">
      <t>ショ</t>
    </rPh>
    <rPh sb="1" eb="4">
      <t>ザイリョウヒ</t>
    </rPh>
    <phoneticPr fontId="2"/>
  </si>
  <si>
    <t>修繕費</t>
    <rPh sb="0" eb="3">
      <t>シュウゼンヒ</t>
    </rPh>
    <phoneticPr fontId="2"/>
  </si>
  <si>
    <t>動力光熱費</t>
    <rPh sb="0" eb="2">
      <t>ドウリョク</t>
    </rPh>
    <rPh sb="2" eb="5">
      <t>コウネツヒ</t>
    </rPh>
    <phoneticPr fontId="2"/>
  </si>
  <si>
    <t>作業用衣料費</t>
    <rPh sb="0" eb="3">
      <t>サギョウヨウ</t>
    </rPh>
    <rPh sb="3" eb="6">
      <t>イリョウヒ</t>
    </rPh>
    <phoneticPr fontId="2"/>
  </si>
  <si>
    <t>農業共済掛金</t>
    <rPh sb="0" eb="2">
      <t>ノウギョウ</t>
    </rPh>
    <rPh sb="2" eb="4">
      <t>キョウサイ</t>
    </rPh>
    <rPh sb="4" eb="6">
      <t>カケキン</t>
    </rPh>
    <phoneticPr fontId="2"/>
  </si>
  <si>
    <t>荷造運賃手数料</t>
    <rPh sb="0" eb="2">
      <t>ニヅク</t>
    </rPh>
    <rPh sb="2" eb="4">
      <t>ウンチン</t>
    </rPh>
    <rPh sb="4" eb="7">
      <t>テスウリョウ</t>
    </rPh>
    <phoneticPr fontId="2"/>
  </si>
  <si>
    <t>飼料費</t>
    <rPh sb="0" eb="3">
      <t>シリョウヒ</t>
    </rPh>
    <phoneticPr fontId="2"/>
  </si>
  <si>
    <t>その他・雑費</t>
    <rPh sb="2" eb="3">
      <t>タ</t>
    </rPh>
    <rPh sb="4" eb="6">
      <t>ザッピ</t>
    </rPh>
    <phoneticPr fontId="2"/>
  </si>
  <si>
    <t>土地改良費</t>
    <rPh sb="0" eb="2">
      <t>トチ</t>
    </rPh>
    <rPh sb="2" eb="4">
      <t>カイリョウ</t>
    </rPh>
    <rPh sb="4" eb="5">
      <t>ヒ</t>
    </rPh>
    <phoneticPr fontId="2"/>
  </si>
  <si>
    <t>取得価額が１０万円以上の農業用施設、農機具、車両等の償却費</t>
    <rPh sb="0" eb="2">
      <t>シュトク</t>
    </rPh>
    <rPh sb="2" eb="4">
      <t>カガク</t>
    </rPh>
    <rPh sb="7" eb="9">
      <t>マンエン</t>
    </rPh>
    <rPh sb="9" eb="11">
      <t>イジョウ</t>
    </rPh>
    <rPh sb="12" eb="15">
      <t>ノウギョウヨウ</t>
    </rPh>
    <rPh sb="15" eb="17">
      <t>シセツ</t>
    </rPh>
    <rPh sb="18" eb="21">
      <t>ノウキグ</t>
    </rPh>
    <rPh sb="22" eb="24">
      <t>シャリョウ</t>
    </rPh>
    <rPh sb="24" eb="25">
      <t>トウ</t>
    </rPh>
    <rPh sb="26" eb="29">
      <t>ショウキャクヒ</t>
    </rPh>
    <phoneticPr fontId="2"/>
  </si>
  <si>
    <t>農作業に従事した雇人に支払った労賃（現物支給分も金額換算）、まかない費
※家族に支払った給与等は専従者控除に記入すること</t>
    <rPh sb="0" eb="3">
      <t>ノウサギョウ</t>
    </rPh>
    <rPh sb="4" eb="6">
      <t>ジュウジ</t>
    </rPh>
    <rPh sb="8" eb="9">
      <t>ヤト</t>
    </rPh>
    <rPh sb="9" eb="10">
      <t>ニン</t>
    </rPh>
    <rPh sb="11" eb="13">
      <t>シハラ</t>
    </rPh>
    <rPh sb="15" eb="17">
      <t>ロウチン</t>
    </rPh>
    <rPh sb="18" eb="20">
      <t>ゲンブツ</t>
    </rPh>
    <rPh sb="20" eb="23">
      <t>シキュウブン</t>
    </rPh>
    <rPh sb="24" eb="26">
      <t>キンガク</t>
    </rPh>
    <rPh sb="26" eb="28">
      <t>カンザン</t>
    </rPh>
    <rPh sb="34" eb="35">
      <t>ヒ</t>
    </rPh>
    <rPh sb="37" eb="39">
      <t>カゾク</t>
    </rPh>
    <rPh sb="40" eb="42">
      <t>シハラ</t>
    </rPh>
    <rPh sb="44" eb="46">
      <t>キュウヨ</t>
    </rPh>
    <rPh sb="46" eb="47">
      <t>トウ</t>
    </rPh>
    <rPh sb="48" eb="51">
      <t>センジュウシャ</t>
    </rPh>
    <rPh sb="51" eb="53">
      <t>コウジョ</t>
    </rPh>
    <rPh sb="54" eb="56">
      <t>キニュウ</t>
    </rPh>
    <phoneticPr fontId="2"/>
  </si>
  <si>
    <t>貸し倒れとなった売掛金など</t>
    <rPh sb="0" eb="1">
      <t>カ</t>
    </rPh>
    <rPh sb="2" eb="3">
      <t>ダオ</t>
    </rPh>
    <rPh sb="8" eb="11">
      <t>ウリカケキン</t>
    </rPh>
    <phoneticPr fontId="2"/>
  </si>
  <si>
    <t>農業のために借り入れた資金の支払利息</t>
    <rPh sb="0" eb="2">
      <t>ノウギョウ</t>
    </rPh>
    <rPh sb="6" eb="7">
      <t>カ</t>
    </rPh>
    <rPh sb="8" eb="9">
      <t>イ</t>
    </rPh>
    <rPh sb="11" eb="13">
      <t>シキン</t>
    </rPh>
    <rPh sb="14" eb="16">
      <t>シハライ</t>
    </rPh>
    <rPh sb="16" eb="18">
      <t>リソク</t>
    </rPh>
    <phoneticPr fontId="2"/>
  </si>
  <si>
    <t>農業用の固定資産税、自動車税（取得税・重量税含む）、ＪＡ賦課金、水利費など</t>
    <rPh sb="0" eb="3">
      <t>ノウギョウヨウ</t>
    </rPh>
    <rPh sb="4" eb="6">
      <t>コテイ</t>
    </rPh>
    <rPh sb="6" eb="9">
      <t>シサンゼイ</t>
    </rPh>
    <rPh sb="10" eb="14">
      <t>ジドウシャゼイ</t>
    </rPh>
    <rPh sb="15" eb="17">
      <t>シュトク</t>
    </rPh>
    <rPh sb="17" eb="18">
      <t>ゼイ</t>
    </rPh>
    <rPh sb="19" eb="22">
      <t>ジュウリョウゼイ</t>
    </rPh>
    <rPh sb="22" eb="23">
      <t>フク</t>
    </rPh>
    <rPh sb="28" eb="31">
      <t>フカキン</t>
    </rPh>
    <rPh sb="32" eb="34">
      <t>スイリ</t>
    </rPh>
    <rPh sb="34" eb="35">
      <t>ヒ</t>
    </rPh>
    <phoneticPr fontId="2"/>
  </si>
  <si>
    <t>子牛などの取得費および種付料</t>
    <rPh sb="0" eb="2">
      <t>コウシ</t>
    </rPh>
    <rPh sb="5" eb="8">
      <t>シュトクヒ</t>
    </rPh>
    <rPh sb="11" eb="13">
      <t>タネツ</t>
    </rPh>
    <rPh sb="13" eb="14">
      <t>リョウ</t>
    </rPh>
    <phoneticPr fontId="2"/>
  </si>
  <si>
    <t>肥料、たい肥などの購入費用</t>
    <rPh sb="0" eb="2">
      <t>ヒリョウ</t>
    </rPh>
    <rPh sb="5" eb="6">
      <t>ヒ</t>
    </rPh>
    <rPh sb="9" eb="11">
      <t>コウニュウ</t>
    </rPh>
    <rPh sb="11" eb="13">
      <t>ヒヨウ</t>
    </rPh>
    <phoneticPr fontId="2"/>
  </si>
  <si>
    <t>家畜に与える牧草や配合飼料等の購入費用</t>
    <rPh sb="0" eb="2">
      <t>カチク</t>
    </rPh>
    <rPh sb="3" eb="4">
      <t>アタ</t>
    </rPh>
    <rPh sb="6" eb="8">
      <t>ボクソウ</t>
    </rPh>
    <rPh sb="9" eb="11">
      <t>ハイゴウ</t>
    </rPh>
    <rPh sb="11" eb="13">
      <t>シリョウ</t>
    </rPh>
    <rPh sb="13" eb="14">
      <t>トウ</t>
    </rPh>
    <rPh sb="15" eb="17">
      <t>コウニュウ</t>
    </rPh>
    <rPh sb="17" eb="19">
      <t>ヒヨウ</t>
    </rPh>
    <phoneticPr fontId="2"/>
  </si>
  <si>
    <t>鎌・くわ・スコップ・噴霧器・草刈り機等の農具、道具、部品等で購入価格が１０万円未満のもの</t>
    <rPh sb="0" eb="1">
      <t>カマ</t>
    </rPh>
    <rPh sb="10" eb="13">
      <t>フンムキ</t>
    </rPh>
    <rPh sb="14" eb="16">
      <t>クサカ</t>
    </rPh>
    <rPh sb="17" eb="18">
      <t>キ</t>
    </rPh>
    <rPh sb="18" eb="19">
      <t>トウ</t>
    </rPh>
    <rPh sb="20" eb="22">
      <t>ノウグ</t>
    </rPh>
    <rPh sb="23" eb="25">
      <t>ドウグ</t>
    </rPh>
    <rPh sb="26" eb="28">
      <t>ブヒン</t>
    </rPh>
    <rPh sb="28" eb="29">
      <t>トウ</t>
    </rPh>
    <rPh sb="30" eb="32">
      <t>コウニュウ</t>
    </rPh>
    <rPh sb="32" eb="34">
      <t>カカク</t>
    </rPh>
    <rPh sb="37" eb="39">
      <t>マンエン</t>
    </rPh>
    <rPh sb="39" eb="41">
      <t>ミマン</t>
    </rPh>
    <phoneticPr fontId="2"/>
  </si>
  <si>
    <t>農薬の購入費用、航空防除費、共同防除費</t>
    <rPh sb="0" eb="2">
      <t>ノウヤク</t>
    </rPh>
    <rPh sb="3" eb="5">
      <t>コウニュウ</t>
    </rPh>
    <rPh sb="5" eb="7">
      <t>ヒヨウ</t>
    </rPh>
    <rPh sb="8" eb="10">
      <t>コウクウ</t>
    </rPh>
    <rPh sb="10" eb="12">
      <t>ボウジョ</t>
    </rPh>
    <rPh sb="12" eb="13">
      <t>ヒ</t>
    </rPh>
    <rPh sb="14" eb="16">
      <t>キョウドウ</t>
    </rPh>
    <rPh sb="16" eb="18">
      <t>ボウジョ</t>
    </rPh>
    <rPh sb="18" eb="19">
      <t>ヒ</t>
    </rPh>
    <phoneticPr fontId="2"/>
  </si>
  <si>
    <t>ビニールシート、縄、暴風寒資材、支柱、針金、杭など消耗品の購入費用</t>
    <rPh sb="8" eb="9">
      <t>ナワ</t>
    </rPh>
    <rPh sb="10" eb="12">
      <t>ボウフウ</t>
    </rPh>
    <rPh sb="12" eb="13">
      <t>カン</t>
    </rPh>
    <rPh sb="13" eb="15">
      <t>シザイ</t>
    </rPh>
    <rPh sb="16" eb="18">
      <t>シチュウ</t>
    </rPh>
    <rPh sb="19" eb="21">
      <t>ハリガネ</t>
    </rPh>
    <rPh sb="22" eb="23">
      <t>クイ</t>
    </rPh>
    <rPh sb="25" eb="28">
      <t>ショウモウヒン</t>
    </rPh>
    <rPh sb="29" eb="31">
      <t>コウニュウ</t>
    </rPh>
    <rPh sb="31" eb="33">
      <t>ヒヨウ</t>
    </rPh>
    <phoneticPr fontId="2"/>
  </si>
  <si>
    <t>農機具及び農業用車両の修理・整備代金、車検代金、農業用建物の修理代金</t>
    <rPh sb="0" eb="3">
      <t>ノウキグ</t>
    </rPh>
    <rPh sb="3" eb="4">
      <t>オヨ</t>
    </rPh>
    <rPh sb="5" eb="8">
      <t>ノウギョウヨウ</t>
    </rPh>
    <rPh sb="8" eb="10">
      <t>シャリョウ</t>
    </rPh>
    <rPh sb="11" eb="13">
      <t>シュウリ</t>
    </rPh>
    <rPh sb="14" eb="16">
      <t>セイビ</t>
    </rPh>
    <rPh sb="16" eb="18">
      <t>ダイキン</t>
    </rPh>
    <rPh sb="19" eb="21">
      <t>シャケン</t>
    </rPh>
    <rPh sb="21" eb="23">
      <t>ダイキン</t>
    </rPh>
    <rPh sb="24" eb="27">
      <t>ノウギョウヨウ</t>
    </rPh>
    <rPh sb="27" eb="29">
      <t>タテモノ</t>
    </rPh>
    <rPh sb="30" eb="32">
      <t>シュウリ</t>
    </rPh>
    <rPh sb="32" eb="34">
      <t>ダイキン</t>
    </rPh>
    <phoneticPr fontId="2"/>
  </si>
  <si>
    <t>出荷の際の包装費用・支払運賃・農協や市場への出荷手数料</t>
    <rPh sb="0" eb="2">
      <t>シュッカ</t>
    </rPh>
    <rPh sb="3" eb="4">
      <t>サイ</t>
    </rPh>
    <rPh sb="5" eb="7">
      <t>ホウソウ</t>
    </rPh>
    <rPh sb="7" eb="9">
      <t>ヒヨウ</t>
    </rPh>
    <rPh sb="10" eb="12">
      <t>シハライ</t>
    </rPh>
    <rPh sb="12" eb="14">
      <t>ウンチン</t>
    </rPh>
    <rPh sb="15" eb="17">
      <t>ノウキョウ</t>
    </rPh>
    <rPh sb="18" eb="20">
      <t>イチバ</t>
    </rPh>
    <rPh sb="22" eb="24">
      <t>シュッカ</t>
    </rPh>
    <rPh sb="24" eb="27">
      <t>テスウリョウ</t>
    </rPh>
    <phoneticPr fontId="2"/>
  </si>
  <si>
    <t>上記以外の費用（研修費、農業関係事務用品費、拠出金など）</t>
    <rPh sb="0" eb="2">
      <t>ジョウキ</t>
    </rPh>
    <rPh sb="2" eb="4">
      <t>イガイ</t>
    </rPh>
    <rPh sb="5" eb="7">
      <t>ヒヨウ</t>
    </rPh>
    <rPh sb="8" eb="11">
      <t>ケンシュウヒ</t>
    </rPh>
    <rPh sb="12" eb="14">
      <t>ノウギョウ</t>
    </rPh>
    <rPh sb="14" eb="16">
      <t>カンケイ</t>
    </rPh>
    <rPh sb="16" eb="18">
      <t>ジム</t>
    </rPh>
    <rPh sb="18" eb="20">
      <t>ヨウヒン</t>
    </rPh>
    <rPh sb="20" eb="21">
      <t>ヒ</t>
    </rPh>
    <rPh sb="22" eb="25">
      <t>キョシュツキン</t>
    </rPh>
    <phoneticPr fontId="2"/>
  </si>
  <si>
    <t>①販売金額</t>
    <rPh sb="1" eb="3">
      <t>ハンバイ</t>
    </rPh>
    <rPh sb="3" eb="5">
      <t>キンガク</t>
    </rPh>
    <phoneticPr fontId="2"/>
  </si>
  <si>
    <t>分類</t>
    <rPh sb="0" eb="2">
      <t>ブンルイ</t>
    </rPh>
    <phoneticPr fontId="2"/>
  </si>
  <si>
    <t>米</t>
    <rPh sb="0" eb="1">
      <t>コメ</t>
    </rPh>
    <phoneticPr fontId="2"/>
  </si>
  <si>
    <t>月日</t>
    <rPh sb="0" eb="2">
      <t>ガッピ</t>
    </rPh>
    <phoneticPr fontId="2"/>
  </si>
  <si>
    <t>ＪＡ出荷分</t>
    <rPh sb="2" eb="5">
      <t>シュッカブン</t>
    </rPh>
    <phoneticPr fontId="2"/>
  </si>
  <si>
    <t>野菜</t>
    <rPh sb="0" eb="2">
      <t>ヤサイ</t>
    </rPh>
    <phoneticPr fontId="2"/>
  </si>
  <si>
    <t>その他</t>
    <rPh sb="2" eb="3">
      <t>タ</t>
    </rPh>
    <phoneticPr fontId="2"/>
  </si>
  <si>
    <t>備考（品種・販売先等）</t>
    <rPh sb="0" eb="2">
      <t>ビコウ</t>
    </rPh>
    <rPh sb="3" eb="5">
      <t>ヒンシュ</t>
    </rPh>
    <rPh sb="6" eb="9">
      <t>ハンバイサキ</t>
    </rPh>
    <rPh sb="9" eb="10">
      <t>トウ</t>
    </rPh>
    <phoneticPr fontId="2"/>
  </si>
  <si>
    <t>金　額</t>
    <rPh sb="0" eb="1">
      <t>キン</t>
    </rPh>
    <rPh sb="2" eb="3">
      <t>ガク</t>
    </rPh>
    <phoneticPr fontId="2"/>
  </si>
  <si>
    <t>／</t>
  </si>
  <si>
    <t>／</t>
    <phoneticPr fontId="2"/>
  </si>
  <si>
    <r>
      <t xml:space="preserve">数量
</t>
    </r>
    <r>
      <rPr>
        <sz val="10"/>
        <color theme="1"/>
        <rFont val="HGS教科書体"/>
        <family val="1"/>
        <charset val="128"/>
      </rPr>
      <t>(袋・箱・㎏)</t>
    </r>
    <rPh sb="0" eb="2">
      <t>スウリョウ</t>
    </rPh>
    <rPh sb="4" eb="5">
      <t>フクロ</t>
    </rPh>
    <rPh sb="6" eb="7">
      <t>ハコ</t>
    </rPh>
    <phoneticPr fontId="2"/>
  </si>
  <si>
    <t>※注意点</t>
    <rPh sb="1" eb="3">
      <t>チュウイ</t>
    </rPh>
    <rPh sb="3" eb="4">
      <t>テン</t>
    </rPh>
    <phoneticPr fontId="2"/>
  </si>
  <si>
    <t>◆</t>
    <phoneticPr fontId="2"/>
  </si>
  <si>
    <t>農協の出荷金額証明書の出荷経費は「経費の部」㋻荷造運賃手数料になります。</t>
    <rPh sb="17" eb="19">
      <t>ケイヒ</t>
    </rPh>
    <rPh sb="20" eb="21">
      <t>ブ</t>
    </rPh>
    <phoneticPr fontId="2"/>
  </si>
  <si>
    <t>くず米代金や米の清算金等は、③雑収入に記載してください。</t>
    <rPh sb="2" eb="3">
      <t>コメ</t>
    </rPh>
    <rPh sb="3" eb="5">
      <t>ダイキン</t>
    </rPh>
    <rPh sb="6" eb="7">
      <t>コメ</t>
    </rPh>
    <rPh sb="8" eb="11">
      <t>セイサンキン</t>
    </rPh>
    <rPh sb="11" eb="12">
      <t>トウ</t>
    </rPh>
    <rPh sb="15" eb="18">
      <t>ザツシュウニュウ</t>
    </rPh>
    <rPh sb="19" eb="21">
      <t>キサイ</t>
    </rPh>
    <phoneticPr fontId="2"/>
  </si>
  <si>
    <t>②家事消費・事業消費</t>
    <rPh sb="1" eb="3">
      <t>カジ</t>
    </rPh>
    <rPh sb="3" eb="5">
      <t>ショウヒ</t>
    </rPh>
    <rPh sb="6" eb="8">
      <t>ジギョウ</t>
    </rPh>
    <rPh sb="8" eb="10">
      <t>ショウヒ</t>
    </rPh>
    <phoneticPr fontId="2"/>
  </si>
  <si>
    <t>品種等</t>
    <rPh sb="0" eb="2">
      <t>ヒンシュ</t>
    </rPh>
    <rPh sb="2" eb="3">
      <t>トウ</t>
    </rPh>
    <phoneticPr fontId="2"/>
  </si>
  <si>
    <t>見積単価</t>
    <rPh sb="0" eb="2">
      <t>ミツ</t>
    </rPh>
    <rPh sb="2" eb="4">
      <t>タンカ</t>
    </rPh>
    <phoneticPr fontId="2"/>
  </si>
  <si>
    <t>①販売金額計</t>
    <rPh sb="1" eb="3">
      <t>ハンバイ</t>
    </rPh>
    <rPh sb="3" eb="5">
      <t>キンガク</t>
    </rPh>
    <rPh sb="5" eb="6">
      <t>ケイ</t>
    </rPh>
    <phoneticPr fontId="2"/>
  </si>
  <si>
    <t>②家事消費・事業消費計</t>
    <rPh sb="1" eb="3">
      <t>カジ</t>
    </rPh>
    <rPh sb="3" eb="5">
      <t>ショウヒ</t>
    </rPh>
    <rPh sb="6" eb="8">
      <t>ジギョウ</t>
    </rPh>
    <rPh sb="8" eb="10">
      <t>ショウヒ</t>
    </rPh>
    <rPh sb="10" eb="11">
      <t>ケイ</t>
    </rPh>
    <phoneticPr fontId="2"/>
  </si>
  <si>
    <t>③雑収入</t>
    <rPh sb="1" eb="4">
      <t>ザツシュウニュウ</t>
    </rPh>
    <phoneticPr fontId="2"/>
  </si>
  <si>
    <t>項目</t>
    <rPh sb="0" eb="2">
      <t>コウモク</t>
    </rPh>
    <phoneticPr fontId="2"/>
  </si>
  <si>
    <t>適用・内訳・相手先</t>
    <rPh sb="0" eb="2">
      <t>テキヨウ</t>
    </rPh>
    <rPh sb="3" eb="5">
      <t>ウチワケ</t>
    </rPh>
    <rPh sb="6" eb="9">
      <t>アイテサキ</t>
    </rPh>
    <phoneticPr fontId="2"/>
  </si>
  <si>
    <t>米関連収入</t>
    <rPh sb="0" eb="1">
      <t>コメ</t>
    </rPh>
    <rPh sb="1" eb="3">
      <t>カンレン</t>
    </rPh>
    <rPh sb="3" eb="5">
      <t>シュウニュウ</t>
    </rPh>
    <phoneticPr fontId="2"/>
  </si>
  <si>
    <t>加工用米等の精算金</t>
    <rPh sb="0" eb="3">
      <t>カコウヨウ</t>
    </rPh>
    <rPh sb="3" eb="4">
      <t>マイ</t>
    </rPh>
    <rPh sb="4" eb="5">
      <t>トウ</t>
    </rPh>
    <rPh sb="6" eb="9">
      <t>セイサンキン</t>
    </rPh>
    <phoneticPr fontId="2"/>
  </si>
  <si>
    <t>くず米・中米販売代金精算金</t>
    <rPh sb="2" eb="3">
      <t>マイ</t>
    </rPh>
    <rPh sb="4" eb="5">
      <t>ナカ</t>
    </rPh>
    <rPh sb="5" eb="6">
      <t>コメ</t>
    </rPh>
    <rPh sb="6" eb="8">
      <t>ハンバイ</t>
    </rPh>
    <rPh sb="8" eb="10">
      <t>ダイキン</t>
    </rPh>
    <rPh sb="10" eb="13">
      <t>セイサンキン</t>
    </rPh>
    <phoneticPr fontId="2"/>
  </si>
  <si>
    <t>③雑収入計</t>
    <rPh sb="1" eb="4">
      <t>ザツシュウニュウ</t>
    </rPh>
    <rPh sb="4" eb="5">
      <t>ケイ</t>
    </rPh>
    <phoneticPr fontId="2"/>
  </si>
  <si>
    <t>各種栽培助成金</t>
    <rPh sb="0" eb="2">
      <t>カクシュ</t>
    </rPh>
    <rPh sb="2" eb="4">
      <t>サイバイ</t>
    </rPh>
    <rPh sb="4" eb="7">
      <t>ジョセイキン</t>
    </rPh>
    <phoneticPr fontId="2"/>
  </si>
  <si>
    <t>作業受託収入</t>
    <rPh sb="0" eb="2">
      <t>サギョウ</t>
    </rPh>
    <rPh sb="2" eb="4">
      <t>ジュタク</t>
    </rPh>
    <rPh sb="4" eb="6">
      <t>シュウニュウ</t>
    </rPh>
    <phoneticPr fontId="2"/>
  </si>
  <si>
    <t>共済組合無事戻し金</t>
    <rPh sb="0" eb="2">
      <t>キョウサイ</t>
    </rPh>
    <rPh sb="2" eb="4">
      <t>クミアイ</t>
    </rPh>
    <rPh sb="4" eb="6">
      <t>ブジ</t>
    </rPh>
    <rPh sb="6" eb="7">
      <t>モド</t>
    </rPh>
    <rPh sb="8" eb="9">
      <t>キン</t>
    </rPh>
    <phoneticPr fontId="2"/>
  </si>
  <si>
    <t>受取作物共済金</t>
    <rPh sb="0" eb="2">
      <t>ウケトリ</t>
    </rPh>
    <rPh sb="2" eb="4">
      <t>サクモツ</t>
    </rPh>
    <rPh sb="4" eb="7">
      <t>キョウサイキン</t>
    </rPh>
    <phoneticPr fontId="2"/>
  </si>
  <si>
    <t>収入の部</t>
    <rPh sb="0" eb="2">
      <t>シュウニュウ</t>
    </rPh>
    <rPh sb="3" eb="4">
      <t>ブ</t>
    </rPh>
    <phoneticPr fontId="2"/>
  </si>
  <si>
    <t>経費の部</t>
    <rPh sb="0" eb="2">
      <t>ケイヒ</t>
    </rPh>
    <rPh sb="3" eb="4">
      <t>ブ</t>
    </rPh>
    <phoneticPr fontId="2"/>
  </si>
  <si>
    <t>⑧雇人費</t>
    <rPh sb="1" eb="2">
      <t>ヤト</t>
    </rPh>
    <rPh sb="2" eb="3">
      <t>ニン</t>
    </rPh>
    <rPh sb="3" eb="4">
      <t>ヒ</t>
    </rPh>
    <phoneticPr fontId="2"/>
  </si>
  <si>
    <t>作業内容</t>
    <rPh sb="0" eb="2">
      <t>サギョウ</t>
    </rPh>
    <rPh sb="2" eb="4">
      <t>ナイヨウ</t>
    </rPh>
    <phoneticPr fontId="2"/>
  </si>
  <si>
    <t>支払相手・人数等</t>
    <rPh sb="0" eb="2">
      <t>シハライ</t>
    </rPh>
    <rPh sb="2" eb="4">
      <t>アイテ</t>
    </rPh>
    <rPh sb="5" eb="7">
      <t>ニンズウ</t>
    </rPh>
    <rPh sb="7" eb="8">
      <t>トウ</t>
    </rPh>
    <phoneticPr fontId="2"/>
  </si>
  <si>
    <t>⑧雇人費計</t>
    <rPh sb="1" eb="2">
      <t>ヤト</t>
    </rPh>
    <rPh sb="2" eb="3">
      <t>ニン</t>
    </rPh>
    <rPh sb="3" eb="4">
      <t>ヒ</t>
    </rPh>
    <rPh sb="4" eb="5">
      <t>ケイ</t>
    </rPh>
    <phoneticPr fontId="2"/>
  </si>
  <si>
    <t>⑨小作料・賃借料</t>
    <rPh sb="1" eb="4">
      <t>コサクリョウ</t>
    </rPh>
    <rPh sb="5" eb="8">
      <t>チンシャクリョウ</t>
    </rPh>
    <phoneticPr fontId="2"/>
  </si>
  <si>
    <t>内訳・支払先（住所氏名）</t>
    <rPh sb="0" eb="2">
      <t>ウチワケ</t>
    </rPh>
    <rPh sb="3" eb="6">
      <t>シハライサキ</t>
    </rPh>
    <rPh sb="7" eb="9">
      <t>ジュウショ</t>
    </rPh>
    <rPh sb="9" eb="11">
      <t>シメイ</t>
    </rPh>
    <phoneticPr fontId="2"/>
  </si>
  <si>
    <t>小作料</t>
    <rPh sb="0" eb="3">
      <t>コサクリョウ</t>
    </rPh>
    <phoneticPr fontId="2"/>
  </si>
  <si>
    <t>作業委託料</t>
    <rPh sb="0" eb="2">
      <t>サギョウ</t>
    </rPh>
    <rPh sb="2" eb="5">
      <t>イタクリョウ</t>
    </rPh>
    <phoneticPr fontId="2"/>
  </si>
  <si>
    <t>耕起</t>
    <rPh sb="0" eb="2">
      <t>コウキ</t>
    </rPh>
    <phoneticPr fontId="2"/>
  </si>
  <si>
    <t>代かき</t>
    <rPh sb="0" eb="1">
      <t>シロ</t>
    </rPh>
    <phoneticPr fontId="2"/>
  </si>
  <si>
    <t>田植え</t>
    <rPh sb="0" eb="2">
      <t>タウ</t>
    </rPh>
    <phoneticPr fontId="2"/>
  </si>
  <si>
    <t>刈り取り</t>
    <rPh sb="0" eb="1">
      <t>カ</t>
    </rPh>
    <rPh sb="2" eb="3">
      <t>ト</t>
    </rPh>
    <phoneticPr fontId="2"/>
  </si>
  <si>
    <t>乾燥・調整</t>
    <rPh sb="0" eb="2">
      <t>カンソウ</t>
    </rPh>
    <rPh sb="3" eb="5">
      <t>チョウセイ</t>
    </rPh>
    <phoneticPr fontId="2"/>
  </si>
  <si>
    <t>施設利用料</t>
    <rPh sb="0" eb="2">
      <t>シセツ</t>
    </rPh>
    <rPh sb="2" eb="5">
      <t>リヨウリョウ</t>
    </rPh>
    <phoneticPr fontId="2"/>
  </si>
  <si>
    <t>カントリー利用料</t>
    <rPh sb="5" eb="8">
      <t>リヨウリョウ</t>
    </rPh>
    <phoneticPr fontId="2"/>
  </si>
  <si>
    <t>ライスセンター利用料</t>
    <rPh sb="7" eb="10">
      <t>リヨウリョウ</t>
    </rPh>
    <phoneticPr fontId="2"/>
  </si>
  <si>
    <t>　減価償却費とは</t>
  </si>
  <si>
    <t>取得価格</t>
  </si>
  <si>
    <t>×</t>
  </si>
  <si>
    <t>償却率</t>
  </si>
  <si>
    <t>農業割合</t>
  </si>
  <si>
    <t>＝</t>
  </si>
  <si>
    <t>その年分の減価償却</t>
  </si>
  <si>
    <t>◎</t>
  </si>
  <si>
    <t>例１）</t>
  </si>
  <si>
    <t>例２）</t>
  </si>
  <si>
    <t>新耐用年数7年　償却率0.143　（平成21年以降）</t>
  </si>
  <si>
    <t>旧耐用年数8年　償却率0.125　（平成20年まで）</t>
  </si>
  <si>
    <t>申告年</t>
  </si>
  <si>
    <t>計算式</t>
  </si>
  <si>
    <t>必要経費算入額</t>
  </si>
  <si>
    <t>未償却残高</t>
  </si>
  <si>
    <t>新耐用年数7年　償却率0.142　（平成21年以降）</t>
  </si>
  <si>
    <t>平成30年分</t>
  </si>
  <si>
    <t>3,500,000×0.143×（5月/12月）×100%</t>
  </si>
  <si>
    <t>平成31年分</t>
  </si>
  <si>
    <t>3,500,000×0.143×（12月/12月）×100%</t>
  </si>
  <si>
    <t>平成18年分</t>
  </si>
  <si>
    <t>3,000,000×90%×0.125×（9月/12月）×100%</t>
  </si>
  <si>
    <t>平成32年分</t>
  </si>
  <si>
    <t>平成19年分</t>
  </si>
  <si>
    <t>3,000,000×90%×0.125×（12月/12月）×100%</t>
  </si>
  <si>
    <t>平成33年分</t>
  </si>
  <si>
    <t>平成20年分</t>
  </si>
  <si>
    <t>平成34年分</t>
  </si>
  <si>
    <t>平成21年分</t>
  </si>
  <si>
    <t>3,000,000×90%×0.142×（12月/12月）×100%</t>
  </si>
  <si>
    <t>平成35年分</t>
  </si>
  <si>
    <t>平成22年分</t>
  </si>
  <si>
    <t>平成36年分</t>
  </si>
  <si>
    <t>平成23年分</t>
  </si>
  <si>
    <t>平成37年分</t>
  </si>
  <si>
    <t>平成24年分</t>
  </si>
  <si>
    <t>平成25年分</t>
  </si>
  <si>
    <t>平成26年分</t>
  </si>
  <si>
    <t>取得価格の5%を残す</t>
  </si>
  <si>
    <t>平成27年分</t>
  </si>
  <si>
    <t>取得価格の1%</t>
  </si>
  <si>
    <t>平成28年分</t>
  </si>
  <si>
    <t>平成29年分</t>
  </si>
  <si>
    <r>
      <t>平成30年8月</t>
    </r>
    <r>
      <rPr>
        <sz val="11"/>
        <rFont val="HGS教科書体"/>
        <family val="1"/>
        <charset val="128"/>
      </rPr>
      <t>　コンバイン購入　取得価格350万円　農業割合100%</t>
    </r>
  </si>
  <si>
    <r>
      <t>前年未償却残高</t>
    </r>
    <r>
      <rPr>
        <b/>
        <sz val="11"/>
        <rFont val="HGS教科書体"/>
        <family val="1"/>
        <charset val="128"/>
      </rPr>
      <t>-1</t>
    </r>
  </si>
  <si>
    <r>
      <t>取得価格の1%</t>
    </r>
    <r>
      <rPr>
        <b/>
        <sz val="11"/>
        <rFont val="HGS教科書体"/>
        <family val="1"/>
        <charset val="128"/>
      </rPr>
      <t>-1</t>
    </r>
  </si>
  <si>
    <t>×</t>
    <phoneticPr fontId="2"/>
  </si>
  <si>
    <t>農業割合</t>
    <phoneticPr fontId="2"/>
  </si>
  <si>
    <t>その年分の減価償却</t>
    <phoneticPr fontId="2"/>
  </si>
  <si>
    <t>初めて未償却残高が取得価格の5％を下回る年は、未償却残高が取得価格の5％になるように減価償却費を調整してください。</t>
    <phoneticPr fontId="2"/>
  </si>
  <si>
    <t>⑩ 減価償却費</t>
    <phoneticPr fontId="2"/>
  </si>
  <si>
    <t>◆取得価格が１０万円以上２０万円未満のものについては、３年間で均等に経費とすることもできます。（一括償却資産）</t>
    <phoneticPr fontId="2"/>
  </si>
  <si>
    <t>◆必ず備忘価格として1円の未償却金額が残ります。</t>
    <phoneticPr fontId="2"/>
  </si>
  <si>
    <t>◆耐用年数の変更により計算方法が変わる場合があります。</t>
    <phoneticPr fontId="2"/>
  </si>
  <si>
    <t>⑩ 減価償却資産台帳</t>
    <rPh sb="6" eb="8">
      <t>シサン</t>
    </rPh>
    <rPh sb="8" eb="10">
      <t>ダイチョウ</t>
    </rPh>
    <phoneticPr fontId="2"/>
  </si>
  <si>
    <t>取得価格</t>
    <rPh sb="0" eb="2">
      <t>シュトク</t>
    </rPh>
    <rPh sb="2" eb="4">
      <t>カカク</t>
    </rPh>
    <phoneticPr fontId="2"/>
  </si>
  <si>
    <t>償却資産名</t>
    <rPh sb="0" eb="2">
      <t>ショウキャク</t>
    </rPh>
    <rPh sb="2" eb="4">
      <t>シサン</t>
    </rPh>
    <rPh sb="4" eb="5">
      <t>メイ</t>
    </rPh>
    <phoneticPr fontId="2"/>
  </si>
  <si>
    <t>年式</t>
    <rPh sb="0" eb="2">
      <t>ネンシキ</t>
    </rPh>
    <phoneticPr fontId="2"/>
  </si>
  <si>
    <t>取得年月</t>
    <rPh sb="0" eb="2">
      <t>シュトク</t>
    </rPh>
    <rPh sb="2" eb="4">
      <t>ネンゲツ</t>
    </rPh>
    <phoneticPr fontId="2"/>
  </si>
  <si>
    <t>償却基礎金額</t>
    <rPh sb="0" eb="2">
      <t>ショウキャク</t>
    </rPh>
    <rPh sb="2" eb="4">
      <t>キソ</t>
    </rPh>
    <rPh sb="4" eb="6">
      <t>キンガク</t>
    </rPh>
    <phoneticPr fontId="2"/>
  </si>
  <si>
    <t>耐用年数</t>
    <rPh sb="0" eb="2">
      <t>タイヨウ</t>
    </rPh>
    <rPh sb="2" eb="4">
      <t>ネンスウ</t>
    </rPh>
    <phoneticPr fontId="2"/>
  </si>
  <si>
    <t>償却率</t>
    <rPh sb="0" eb="3">
      <t>ショウキャクリツ</t>
    </rPh>
    <phoneticPr fontId="2"/>
  </si>
  <si>
    <t>農業割合</t>
    <rPh sb="0" eb="2">
      <t>ノウギョウ</t>
    </rPh>
    <rPh sb="2" eb="4">
      <t>ワリアイ</t>
    </rPh>
    <phoneticPr fontId="2"/>
  </si>
  <si>
    <t>末償却残高</t>
    <rPh sb="0" eb="1">
      <t>マツ</t>
    </rPh>
    <rPh sb="1" eb="3">
      <t>ショウキャク</t>
    </rPh>
    <rPh sb="3" eb="5">
      <t>ザンダカ</t>
    </rPh>
    <phoneticPr fontId="2"/>
  </si>
  <si>
    <t>新規・中古</t>
    <rPh sb="0" eb="2">
      <t>シンキ</t>
    </rPh>
    <rPh sb="3" eb="5">
      <t>チュウコ</t>
    </rPh>
    <phoneticPr fontId="2"/>
  </si>
  <si>
    <t>年　　月</t>
    <rPh sb="0" eb="1">
      <t>ネン</t>
    </rPh>
    <rPh sb="3" eb="4">
      <t>ツキ</t>
    </rPh>
    <phoneticPr fontId="2"/>
  </si>
  <si>
    <t>イ×0.9(旧定額のみ)</t>
    <rPh sb="6" eb="7">
      <t>キュウ</t>
    </rPh>
    <rPh sb="7" eb="9">
      <t>テイガク</t>
    </rPh>
    <phoneticPr fontId="2"/>
  </si>
  <si>
    <t>本年中の
償却月数</t>
    <rPh sb="0" eb="3">
      <t>ホンネンチュウ</t>
    </rPh>
    <rPh sb="5" eb="7">
      <t>ショウキャク</t>
    </rPh>
    <rPh sb="7" eb="9">
      <t>ツキスウ</t>
    </rPh>
    <phoneticPr fontId="2"/>
  </si>
  <si>
    <t>（％）</t>
    <phoneticPr fontId="2"/>
  </si>
  <si>
    <t>資産の
購入状況</t>
    <rPh sb="0" eb="2">
      <t>シサン</t>
    </rPh>
    <rPh sb="4" eb="6">
      <t>コウニュウ</t>
    </rPh>
    <rPh sb="6" eb="8">
      <t>ジョウキョウ</t>
    </rPh>
    <phoneticPr fontId="2"/>
  </si>
  <si>
    <t>⑩減価償却費計</t>
    <rPh sb="1" eb="3">
      <t>ゲンカ</t>
    </rPh>
    <rPh sb="3" eb="6">
      <t>ショウキャクヒ</t>
    </rPh>
    <rPh sb="6" eb="7">
      <t>ケイ</t>
    </rPh>
    <phoneticPr fontId="2"/>
  </si>
  <si>
    <t>◆中古資産を取得した場合は、使用可能な年数を適切に見積もって耐用年数とします。</t>
    <rPh sb="1" eb="3">
      <t>チュウコ</t>
    </rPh>
    <rPh sb="3" eb="5">
      <t>シサン</t>
    </rPh>
    <rPh sb="6" eb="8">
      <t>シュトク</t>
    </rPh>
    <rPh sb="10" eb="12">
      <t>バアイ</t>
    </rPh>
    <rPh sb="14" eb="16">
      <t>シヨウ</t>
    </rPh>
    <rPh sb="16" eb="18">
      <t>カノウ</t>
    </rPh>
    <rPh sb="19" eb="21">
      <t>ネンスウ</t>
    </rPh>
    <rPh sb="22" eb="24">
      <t>テキセツ</t>
    </rPh>
    <rPh sb="25" eb="27">
      <t>ミツ</t>
    </rPh>
    <rPh sb="30" eb="32">
      <t>タイヨウ</t>
    </rPh>
    <rPh sb="32" eb="34">
      <t>ネンスウ</t>
    </rPh>
    <phoneticPr fontId="2"/>
  </si>
  <si>
    <t>　見積もりができない場合は、次の算式で計算した年数を耐用年数とします。</t>
    <rPh sb="1" eb="3">
      <t>ミツ</t>
    </rPh>
    <rPh sb="10" eb="12">
      <t>バアイ</t>
    </rPh>
    <rPh sb="14" eb="15">
      <t>ツギ</t>
    </rPh>
    <rPh sb="16" eb="18">
      <t>サンシキ</t>
    </rPh>
    <rPh sb="19" eb="21">
      <t>ケイサン</t>
    </rPh>
    <rPh sb="23" eb="25">
      <t>ネンスウ</t>
    </rPh>
    <rPh sb="26" eb="28">
      <t>タイヨウ</t>
    </rPh>
    <rPh sb="28" eb="30">
      <t>ネンスウ</t>
    </rPh>
    <phoneticPr fontId="2"/>
  </si>
  <si>
    <t>Ａ　耐用年数の全部を経過した資産：法定耐用年数×0.2</t>
    <rPh sb="2" eb="4">
      <t>タイヨウ</t>
    </rPh>
    <rPh sb="4" eb="6">
      <t>ネンスウ</t>
    </rPh>
    <rPh sb="7" eb="9">
      <t>ゼンブ</t>
    </rPh>
    <rPh sb="10" eb="12">
      <t>ケイカ</t>
    </rPh>
    <rPh sb="14" eb="16">
      <t>シサン</t>
    </rPh>
    <rPh sb="17" eb="19">
      <t>ホウテイ</t>
    </rPh>
    <rPh sb="19" eb="21">
      <t>タイヨウ</t>
    </rPh>
    <rPh sb="21" eb="23">
      <t>ネンスウ</t>
    </rPh>
    <phoneticPr fontId="2"/>
  </si>
  <si>
    <t>Ｂ　耐用年数の一部を経過した資産：法定耐用年数－（経過年数×0.8）</t>
    <rPh sb="2" eb="4">
      <t>タイヨウ</t>
    </rPh>
    <rPh sb="4" eb="6">
      <t>ネンスウ</t>
    </rPh>
    <rPh sb="7" eb="9">
      <t>イチブ</t>
    </rPh>
    <rPh sb="10" eb="12">
      <t>ケイカ</t>
    </rPh>
    <rPh sb="14" eb="16">
      <t>シサン</t>
    </rPh>
    <rPh sb="17" eb="19">
      <t>ホウテイ</t>
    </rPh>
    <rPh sb="19" eb="21">
      <t>タイヨウ</t>
    </rPh>
    <rPh sb="21" eb="23">
      <t>ネンスウ</t>
    </rPh>
    <rPh sb="25" eb="27">
      <t>ケイカ</t>
    </rPh>
    <rPh sb="27" eb="29">
      <t>ネンスウ</t>
    </rPh>
    <phoneticPr fontId="2"/>
  </si>
  <si>
    <t>計算結果の1年未満の端数は切り捨て、２年未満となった場合は耐用年数を２年とします。</t>
    <rPh sb="0" eb="2">
      <t>ケイサン</t>
    </rPh>
    <rPh sb="2" eb="4">
      <t>ケッカ</t>
    </rPh>
    <rPh sb="6" eb="7">
      <t>ネン</t>
    </rPh>
    <rPh sb="7" eb="9">
      <t>ミマン</t>
    </rPh>
    <rPh sb="10" eb="12">
      <t>ハスウ</t>
    </rPh>
    <rPh sb="13" eb="14">
      <t>キ</t>
    </rPh>
    <rPh sb="15" eb="16">
      <t>ス</t>
    </rPh>
    <rPh sb="19" eb="20">
      <t>ネン</t>
    </rPh>
    <rPh sb="20" eb="22">
      <t>ミマン</t>
    </rPh>
    <rPh sb="26" eb="28">
      <t>バアイ</t>
    </rPh>
    <rPh sb="29" eb="31">
      <t>タイヨウ</t>
    </rPh>
    <rPh sb="31" eb="33">
      <t>ネンスウ</t>
    </rPh>
    <rPh sb="35" eb="36">
      <t>ネン</t>
    </rPh>
    <phoneticPr fontId="2"/>
  </si>
  <si>
    <t>⑪貸倒金</t>
    <rPh sb="1" eb="2">
      <t>カ</t>
    </rPh>
    <rPh sb="2" eb="3">
      <t>タオ</t>
    </rPh>
    <rPh sb="3" eb="4">
      <t>キン</t>
    </rPh>
    <phoneticPr fontId="2"/>
  </si>
  <si>
    <t>項　　目</t>
    <rPh sb="0" eb="1">
      <t>コウ</t>
    </rPh>
    <rPh sb="3" eb="4">
      <t>メ</t>
    </rPh>
    <phoneticPr fontId="2"/>
  </si>
  <si>
    <t>相手先・内　容</t>
    <rPh sb="0" eb="3">
      <t>アイテサキ</t>
    </rPh>
    <rPh sb="4" eb="5">
      <t>ウチ</t>
    </rPh>
    <rPh sb="6" eb="7">
      <t>カタチ</t>
    </rPh>
    <phoneticPr fontId="2"/>
  </si>
  <si>
    <t>⑪貸倒金計</t>
    <rPh sb="1" eb="2">
      <t>カ</t>
    </rPh>
    <rPh sb="2" eb="3">
      <t>タオ</t>
    </rPh>
    <rPh sb="3" eb="4">
      <t>キン</t>
    </rPh>
    <rPh sb="4" eb="5">
      <t>ケイ</t>
    </rPh>
    <phoneticPr fontId="2"/>
  </si>
  <si>
    <t>⑫利子割引料</t>
    <rPh sb="1" eb="3">
      <t>リシ</t>
    </rPh>
    <rPh sb="3" eb="6">
      <t>ワリビキリョウ</t>
    </rPh>
    <phoneticPr fontId="2"/>
  </si>
  <si>
    <t>月数</t>
    <phoneticPr fontId="2"/>
  </si>
  <si>
    <t>対象</t>
    <rPh sb="0" eb="2">
      <t>タイショウ</t>
    </rPh>
    <phoneticPr fontId="2"/>
  </si>
  <si>
    <t>資金等の名称</t>
    <rPh sb="0" eb="2">
      <t>シキン</t>
    </rPh>
    <rPh sb="2" eb="3">
      <t>トウ</t>
    </rPh>
    <rPh sb="4" eb="6">
      <t>メイショウ</t>
    </rPh>
    <phoneticPr fontId="2"/>
  </si>
  <si>
    <t>支払月日</t>
    <rPh sb="0" eb="2">
      <t>シハライ</t>
    </rPh>
    <rPh sb="2" eb="4">
      <t>ガッピ</t>
    </rPh>
    <phoneticPr fontId="2"/>
  </si>
  <si>
    <t>償還年月</t>
    <rPh sb="0" eb="2">
      <t>ショウカン</t>
    </rPh>
    <rPh sb="2" eb="4">
      <t>ネンゲツ</t>
    </rPh>
    <phoneticPr fontId="2"/>
  </si>
  <si>
    <t>支払元本（本年分）</t>
    <rPh sb="0" eb="2">
      <t>シハライ</t>
    </rPh>
    <rPh sb="2" eb="4">
      <t>ガンポン</t>
    </rPh>
    <rPh sb="5" eb="7">
      <t>ホンネン</t>
    </rPh>
    <rPh sb="7" eb="8">
      <t>ブン</t>
    </rPh>
    <phoneticPr fontId="2"/>
  </si>
  <si>
    <t>農地関連</t>
    <rPh sb="0" eb="2">
      <t>ノウチ</t>
    </rPh>
    <rPh sb="2" eb="4">
      <t>カンレン</t>
    </rPh>
    <phoneticPr fontId="2"/>
  </si>
  <si>
    <t>⑫利子割引料計</t>
    <rPh sb="1" eb="3">
      <t>リシ</t>
    </rPh>
    <rPh sb="3" eb="6">
      <t>ワリビキリョウ</t>
    </rPh>
    <rPh sb="6" eb="7">
      <t>ケイ</t>
    </rPh>
    <phoneticPr fontId="2"/>
  </si>
  <si>
    <t>機械・建物関連</t>
    <rPh sb="0" eb="2">
      <t>キカイ</t>
    </rPh>
    <rPh sb="3" eb="5">
      <t>タテモノ</t>
    </rPh>
    <rPh sb="5" eb="7">
      <t>カンレン</t>
    </rPh>
    <phoneticPr fontId="2"/>
  </si>
  <si>
    <t>元金の月々の返済額は該当しません。</t>
    <rPh sb="0" eb="2">
      <t>ガンキン</t>
    </rPh>
    <rPh sb="3" eb="5">
      <t>ツキヅキ</t>
    </rPh>
    <rPh sb="6" eb="9">
      <t>ヘンサイガク</t>
    </rPh>
    <rPh sb="10" eb="12">
      <t>ガイトウ</t>
    </rPh>
    <phoneticPr fontId="2"/>
  </si>
  <si>
    <t>その他の経費</t>
    <rPh sb="2" eb="3">
      <t>タ</t>
    </rPh>
    <rPh sb="4" eb="6">
      <t>ケイヒ</t>
    </rPh>
    <phoneticPr fontId="2"/>
  </si>
  <si>
    <t>イ.租税公課</t>
    <rPh sb="2" eb="4">
      <t>ソゼイ</t>
    </rPh>
    <rPh sb="4" eb="6">
      <t>コウカ</t>
    </rPh>
    <phoneticPr fontId="2"/>
  </si>
  <si>
    <t>内容</t>
    <rPh sb="0" eb="2">
      <t>ナイヨウ</t>
    </rPh>
    <phoneticPr fontId="2"/>
  </si>
  <si>
    <t>専用割合</t>
    <rPh sb="0" eb="2">
      <t>センヨウ</t>
    </rPh>
    <rPh sb="2" eb="4">
      <t>ワリアイ</t>
    </rPh>
    <phoneticPr fontId="2"/>
  </si>
  <si>
    <t>固定資産税</t>
    <rPh sb="0" eb="2">
      <t>コテイ</t>
    </rPh>
    <rPh sb="2" eb="5">
      <t>シサンゼイ</t>
    </rPh>
    <phoneticPr fontId="2"/>
  </si>
  <si>
    <t>ＪＡ賦課金</t>
    <phoneticPr fontId="2"/>
  </si>
  <si>
    <t>ＪＡ農政対策費</t>
    <rPh sb="2" eb="4">
      <t>ノウセイ</t>
    </rPh>
    <rPh sb="4" eb="7">
      <t>タイサクヒ</t>
    </rPh>
    <phoneticPr fontId="2"/>
  </si>
  <si>
    <t>各種部会費</t>
    <rPh sb="0" eb="2">
      <t>カクシュ</t>
    </rPh>
    <rPh sb="2" eb="4">
      <t>ブカイ</t>
    </rPh>
    <rPh sb="4" eb="5">
      <t>ヒ</t>
    </rPh>
    <phoneticPr fontId="2"/>
  </si>
  <si>
    <t>軽自動車税</t>
    <rPh sb="0" eb="4">
      <t>ケイジドウシャ</t>
    </rPh>
    <rPh sb="4" eb="5">
      <t>ゼイ</t>
    </rPh>
    <phoneticPr fontId="2"/>
  </si>
  <si>
    <t>固定資産税については、納税通知書に同封された固定資産税課税明細書で確認ください。</t>
    <rPh sb="0" eb="2">
      <t>コテイ</t>
    </rPh>
    <rPh sb="2" eb="5">
      <t>シサンゼイ</t>
    </rPh>
    <rPh sb="11" eb="13">
      <t>ノウゼイ</t>
    </rPh>
    <rPh sb="13" eb="16">
      <t>ツウチショ</t>
    </rPh>
    <rPh sb="17" eb="19">
      <t>ドウフウ</t>
    </rPh>
    <rPh sb="22" eb="24">
      <t>コテイ</t>
    </rPh>
    <rPh sb="24" eb="27">
      <t>シサンゼイ</t>
    </rPh>
    <rPh sb="27" eb="29">
      <t>カゼイ</t>
    </rPh>
    <rPh sb="29" eb="32">
      <t>メイサイショ</t>
    </rPh>
    <rPh sb="33" eb="35">
      <t>カクニン</t>
    </rPh>
    <phoneticPr fontId="2"/>
  </si>
  <si>
    <t>イ.租税公課計</t>
    <rPh sb="2" eb="4">
      <t>ソゼイ</t>
    </rPh>
    <rPh sb="4" eb="6">
      <t>コウカ</t>
    </rPh>
    <rPh sb="6" eb="7">
      <t>ケイ</t>
    </rPh>
    <phoneticPr fontId="2"/>
  </si>
  <si>
    <t>ロ．種苗費</t>
    <rPh sb="2" eb="4">
      <t>シュビョウ</t>
    </rPh>
    <rPh sb="4" eb="5">
      <t>ヒ</t>
    </rPh>
    <phoneticPr fontId="2"/>
  </si>
  <si>
    <t>内　訳（数量・単価）</t>
    <rPh sb="0" eb="1">
      <t>ウチ</t>
    </rPh>
    <rPh sb="2" eb="3">
      <t>ヤク</t>
    </rPh>
    <rPh sb="4" eb="6">
      <t>スウリョウ</t>
    </rPh>
    <rPh sb="7" eb="9">
      <t>タンカ</t>
    </rPh>
    <phoneticPr fontId="2"/>
  </si>
  <si>
    <t>支払金額</t>
    <rPh sb="0" eb="2">
      <t>シハライ</t>
    </rPh>
    <rPh sb="2" eb="4">
      <t>キンガク</t>
    </rPh>
    <phoneticPr fontId="2"/>
  </si>
  <si>
    <t>ロ．種苗費計</t>
    <rPh sb="2" eb="4">
      <t>シュビョウ</t>
    </rPh>
    <rPh sb="4" eb="5">
      <t>ヒ</t>
    </rPh>
    <rPh sb="5" eb="6">
      <t>ケイ</t>
    </rPh>
    <phoneticPr fontId="2"/>
  </si>
  <si>
    <t>ヘ．農具費</t>
    <rPh sb="2" eb="4">
      <t>ノウグ</t>
    </rPh>
    <rPh sb="4" eb="5">
      <t>ヒ</t>
    </rPh>
    <phoneticPr fontId="2"/>
  </si>
  <si>
    <t>購入機種名</t>
    <rPh sb="0" eb="2">
      <t>コウニュウ</t>
    </rPh>
    <rPh sb="2" eb="4">
      <t>キシュ</t>
    </rPh>
    <rPh sb="4" eb="5">
      <t>メイ</t>
    </rPh>
    <phoneticPr fontId="2"/>
  </si>
  <si>
    <t>内訳・購入先</t>
    <rPh sb="0" eb="2">
      <t>ウチワケ</t>
    </rPh>
    <rPh sb="3" eb="6">
      <t>コウニュウサキ</t>
    </rPh>
    <phoneticPr fontId="2"/>
  </si>
  <si>
    <t>事業割合</t>
    <rPh sb="0" eb="2">
      <t>ジギョウ</t>
    </rPh>
    <rPh sb="2" eb="4">
      <t>ワリアイ</t>
    </rPh>
    <phoneticPr fontId="2"/>
  </si>
  <si>
    <t>ヘ．農具費計</t>
    <rPh sb="2" eb="4">
      <t>ノウグ</t>
    </rPh>
    <rPh sb="4" eb="5">
      <t>ヒ</t>
    </rPh>
    <rPh sb="5" eb="6">
      <t>ケイ</t>
    </rPh>
    <phoneticPr fontId="2"/>
  </si>
  <si>
    <t>10万円未満の農具・道具・農機具部品類</t>
    <rPh sb="2" eb="4">
      <t>マンエン</t>
    </rPh>
    <rPh sb="4" eb="6">
      <t>ミマン</t>
    </rPh>
    <rPh sb="7" eb="9">
      <t>ノウグ</t>
    </rPh>
    <rPh sb="10" eb="12">
      <t>ドウグ</t>
    </rPh>
    <rPh sb="13" eb="16">
      <t>ノウキグ</t>
    </rPh>
    <rPh sb="16" eb="18">
      <t>ブヒン</t>
    </rPh>
    <rPh sb="18" eb="19">
      <t>ルイ</t>
    </rPh>
    <phoneticPr fontId="2"/>
  </si>
  <si>
    <t>ハ．素畜費</t>
    <rPh sb="2" eb="3">
      <t>ソ</t>
    </rPh>
    <rPh sb="3" eb="4">
      <t>チク</t>
    </rPh>
    <rPh sb="4" eb="5">
      <t>ヒ</t>
    </rPh>
    <phoneticPr fontId="2"/>
  </si>
  <si>
    <t>ハ．素畜費計</t>
    <rPh sb="2" eb="3">
      <t>ソ</t>
    </rPh>
    <rPh sb="3" eb="4">
      <t>チク</t>
    </rPh>
    <rPh sb="4" eb="5">
      <t>ヒ</t>
    </rPh>
    <rPh sb="5" eb="6">
      <t>ケイ</t>
    </rPh>
    <phoneticPr fontId="2"/>
  </si>
  <si>
    <t>ホ．飼料費</t>
    <rPh sb="2" eb="5">
      <t>シリョウヒ</t>
    </rPh>
    <phoneticPr fontId="2"/>
  </si>
  <si>
    <t>ホ．飼料費計</t>
    <rPh sb="2" eb="5">
      <t>シリョウヒ</t>
    </rPh>
    <rPh sb="5" eb="6">
      <t>ケイ</t>
    </rPh>
    <phoneticPr fontId="2"/>
  </si>
  <si>
    <t>ト．農薬衛生費</t>
    <rPh sb="2" eb="4">
      <t>ノウヤク</t>
    </rPh>
    <rPh sb="4" eb="7">
      <t>エイセイヒ</t>
    </rPh>
    <phoneticPr fontId="2"/>
  </si>
  <si>
    <t>ト．農薬衛生費計</t>
    <rPh sb="2" eb="4">
      <t>ノウヤク</t>
    </rPh>
    <rPh sb="4" eb="7">
      <t>エイセイヒ</t>
    </rPh>
    <rPh sb="7" eb="8">
      <t>ケイ</t>
    </rPh>
    <phoneticPr fontId="2"/>
  </si>
  <si>
    <t>チ．諸材料費</t>
    <rPh sb="2" eb="3">
      <t>ショ</t>
    </rPh>
    <rPh sb="3" eb="6">
      <t>ザイリョウヒ</t>
    </rPh>
    <phoneticPr fontId="2"/>
  </si>
  <si>
    <t>導入畜産費</t>
    <rPh sb="0" eb="2">
      <t>ドウニュウ</t>
    </rPh>
    <rPh sb="2" eb="4">
      <t>チクサン</t>
    </rPh>
    <rPh sb="4" eb="5">
      <t>ヒ</t>
    </rPh>
    <phoneticPr fontId="2"/>
  </si>
  <si>
    <t>購入品目名</t>
    <rPh sb="0" eb="2">
      <t>コウニュウ</t>
    </rPh>
    <rPh sb="2" eb="4">
      <t>ヒンモク</t>
    </rPh>
    <rPh sb="4" eb="5">
      <t>メイ</t>
    </rPh>
    <phoneticPr fontId="2"/>
  </si>
  <si>
    <t>諸材料名</t>
    <rPh sb="0" eb="1">
      <t>ショ</t>
    </rPh>
    <rPh sb="1" eb="4">
      <t>ザイリョウメイ</t>
    </rPh>
    <phoneticPr fontId="2"/>
  </si>
  <si>
    <t>チ．諸材料費計</t>
    <rPh sb="2" eb="3">
      <t>ショ</t>
    </rPh>
    <rPh sb="3" eb="6">
      <t>ザイリョウヒ</t>
    </rPh>
    <rPh sb="6" eb="7">
      <t>ケイ</t>
    </rPh>
    <phoneticPr fontId="2"/>
  </si>
  <si>
    <t>リ．修繕費</t>
    <rPh sb="2" eb="5">
      <t>シュウゼンヒ</t>
    </rPh>
    <phoneticPr fontId="2"/>
  </si>
  <si>
    <t>機種名</t>
    <rPh sb="0" eb="3">
      <t>キシュメイ</t>
    </rPh>
    <phoneticPr fontId="2"/>
  </si>
  <si>
    <t>内訳・支払先</t>
    <rPh sb="0" eb="2">
      <t>ウチワケ</t>
    </rPh>
    <rPh sb="3" eb="5">
      <t>シハライ</t>
    </rPh>
    <rPh sb="5" eb="6">
      <t>サキ</t>
    </rPh>
    <phoneticPr fontId="2"/>
  </si>
  <si>
    <t>ヌ．動力光熱費</t>
    <rPh sb="2" eb="4">
      <t>ドウリョク</t>
    </rPh>
    <rPh sb="4" eb="6">
      <t>コウネツ</t>
    </rPh>
    <rPh sb="6" eb="7">
      <t>ヒ</t>
    </rPh>
    <phoneticPr fontId="2"/>
  </si>
  <si>
    <t>月</t>
    <rPh sb="0" eb="1">
      <t>ツキ</t>
    </rPh>
    <phoneticPr fontId="2"/>
  </si>
  <si>
    <t>電気料（動力）</t>
    <rPh sb="0" eb="3">
      <t>デンキリョウ</t>
    </rPh>
    <rPh sb="4" eb="6">
      <t>ドウリョク</t>
    </rPh>
    <phoneticPr fontId="2"/>
  </si>
  <si>
    <t>必要経費</t>
    <rPh sb="0" eb="2">
      <t>ヒツヨウ</t>
    </rPh>
    <rPh sb="2" eb="4">
      <t>ケイヒ</t>
    </rPh>
    <phoneticPr fontId="2"/>
  </si>
  <si>
    <t>％</t>
    <phoneticPr fontId="2"/>
  </si>
  <si>
    <t>計</t>
    <rPh sb="0" eb="1">
      <t>ケイ</t>
    </rPh>
    <phoneticPr fontId="2"/>
  </si>
  <si>
    <t>電気料（一般）</t>
    <rPh sb="0" eb="3">
      <t>デンキリョウ</t>
    </rPh>
    <rPh sb="4" eb="6">
      <t>イッパン</t>
    </rPh>
    <phoneticPr fontId="2"/>
  </si>
  <si>
    <t>水道料</t>
    <rPh sb="0" eb="3">
      <t>スイドウリョウ</t>
    </rPh>
    <phoneticPr fontId="2"/>
  </si>
  <si>
    <t>ガソリン代</t>
    <rPh sb="4" eb="5">
      <t>ダイ</t>
    </rPh>
    <phoneticPr fontId="2"/>
  </si>
  <si>
    <t>軽油代</t>
    <rPh sb="0" eb="2">
      <t>ケイユ</t>
    </rPh>
    <rPh sb="2" eb="3">
      <t>ダイ</t>
    </rPh>
    <phoneticPr fontId="2"/>
  </si>
  <si>
    <t>灯油代</t>
    <rPh sb="0" eb="2">
      <t>トウユ</t>
    </rPh>
    <rPh sb="2" eb="3">
      <t>ダイ</t>
    </rPh>
    <phoneticPr fontId="2"/>
  </si>
  <si>
    <t>混合油</t>
    <rPh sb="0" eb="3">
      <t>コンゴウユ</t>
    </rPh>
    <phoneticPr fontId="2"/>
  </si>
  <si>
    <t>ル．作業用衣料費</t>
    <rPh sb="2" eb="5">
      <t>サギョウヨウ</t>
    </rPh>
    <rPh sb="5" eb="7">
      <t>イリョウ</t>
    </rPh>
    <rPh sb="7" eb="8">
      <t>ヒ</t>
    </rPh>
    <phoneticPr fontId="2"/>
  </si>
  <si>
    <t>購入品名</t>
    <rPh sb="0" eb="2">
      <t>コウニュウ</t>
    </rPh>
    <rPh sb="2" eb="3">
      <t>ヒン</t>
    </rPh>
    <rPh sb="3" eb="4">
      <t>メイ</t>
    </rPh>
    <phoneticPr fontId="2"/>
  </si>
  <si>
    <t>ル．作業用衣料費計</t>
    <rPh sb="2" eb="5">
      <t>サギョウヨウ</t>
    </rPh>
    <rPh sb="5" eb="7">
      <t>イリョウ</t>
    </rPh>
    <rPh sb="7" eb="8">
      <t>ヒ</t>
    </rPh>
    <rPh sb="8" eb="9">
      <t>ケイ</t>
    </rPh>
    <phoneticPr fontId="2"/>
  </si>
  <si>
    <t>ヲ．農業共済掛金</t>
    <rPh sb="2" eb="4">
      <t>ノウギョウ</t>
    </rPh>
    <rPh sb="4" eb="6">
      <t>キョウサイ</t>
    </rPh>
    <rPh sb="6" eb="8">
      <t>カケキン</t>
    </rPh>
    <phoneticPr fontId="2"/>
  </si>
  <si>
    <t>内　　訳</t>
    <rPh sb="0" eb="1">
      <t>ウチ</t>
    </rPh>
    <rPh sb="3" eb="4">
      <t>ヤク</t>
    </rPh>
    <phoneticPr fontId="2"/>
  </si>
  <si>
    <t>ヲ．農業共済掛金計</t>
    <rPh sb="2" eb="4">
      <t>ノウギョウ</t>
    </rPh>
    <rPh sb="4" eb="6">
      <t>キョウサイ</t>
    </rPh>
    <rPh sb="6" eb="8">
      <t>カケキン</t>
    </rPh>
    <rPh sb="8" eb="9">
      <t>ケイ</t>
    </rPh>
    <phoneticPr fontId="2"/>
  </si>
  <si>
    <t>水稲共済掛金</t>
    <rPh sb="0" eb="2">
      <t>スイトウ</t>
    </rPh>
    <rPh sb="2" eb="4">
      <t>キョウサイ</t>
    </rPh>
    <rPh sb="4" eb="6">
      <t>カケキン</t>
    </rPh>
    <phoneticPr fontId="2"/>
  </si>
  <si>
    <t>ワ．荷造運賃手数料</t>
    <rPh sb="2" eb="4">
      <t>ニヅク</t>
    </rPh>
    <rPh sb="4" eb="6">
      <t>ウンチン</t>
    </rPh>
    <rPh sb="6" eb="9">
      <t>テスウリョウ</t>
    </rPh>
    <phoneticPr fontId="2"/>
  </si>
  <si>
    <t>ワ．荷造運賃手数料計</t>
    <rPh sb="2" eb="4">
      <t>ニヅク</t>
    </rPh>
    <rPh sb="4" eb="6">
      <t>ウンチン</t>
    </rPh>
    <rPh sb="6" eb="9">
      <t>テスウリョウ</t>
    </rPh>
    <rPh sb="9" eb="10">
      <t>ケイ</t>
    </rPh>
    <phoneticPr fontId="2"/>
  </si>
  <si>
    <t>カ．土地改良区費</t>
    <rPh sb="2" eb="4">
      <t>トチ</t>
    </rPh>
    <rPh sb="4" eb="7">
      <t>カイリョウク</t>
    </rPh>
    <rPh sb="7" eb="8">
      <t>ヒ</t>
    </rPh>
    <phoneticPr fontId="2"/>
  </si>
  <si>
    <t>項目・改良区名</t>
    <rPh sb="0" eb="2">
      <t>コウモク</t>
    </rPh>
    <rPh sb="3" eb="6">
      <t>カイリョウク</t>
    </rPh>
    <rPh sb="6" eb="7">
      <t>メイ</t>
    </rPh>
    <phoneticPr fontId="2"/>
  </si>
  <si>
    <t>カ．土地改良区費計</t>
    <rPh sb="2" eb="4">
      <t>トチ</t>
    </rPh>
    <rPh sb="4" eb="7">
      <t>カイリョウク</t>
    </rPh>
    <rPh sb="7" eb="8">
      <t>ヒ</t>
    </rPh>
    <rPh sb="8" eb="9">
      <t>ケイ</t>
    </rPh>
    <phoneticPr fontId="2"/>
  </si>
  <si>
    <t>ヨ～ソ．その他計</t>
    <rPh sb="6" eb="7">
      <t>タ</t>
    </rPh>
    <rPh sb="7" eb="8">
      <t>ケイ</t>
    </rPh>
    <phoneticPr fontId="2"/>
  </si>
  <si>
    <t>ツ．雑費</t>
    <rPh sb="2" eb="4">
      <t>ザッピ</t>
    </rPh>
    <phoneticPr fontId="2"/>
  </si>
  <si>
    <t>ツ．雑費計</t>
    <rPh sb="2" eb="4">
      <t>ザッピ</t>
    </rPh>
    <rPh sb="4" eb="5">
      <t>ケイ</t>
    </rPh>
    <phoneticPr fontId="2"/>
  </si>
  <si>
    <t>◆</t>
    <phoneticPr fontId="2"/>
  </si>
  <si>
    <t>売り上げが未回収になってしまったもの。</t>
    <rPh sb="0" eb="1">
      <t>ウ</t>
    </rPh>
    <rPh sb="2" eb="3">
      <t>ア</t>
    </rPh>
    <rPh sb="5" eb="8">
      <t>ミカイシュウ</t>
    </rPh>
    <phoneticPr fontId="2"/>
  </si>
  <si>
    <t>農業に使用している建物、車両、農機具等の修理代金（車検代も含みます。）</t>
    <rPh sb="0" eb="2">
      <t>ノウギョウ</t>
    </rPh>
    <rPh sb="3" eb="5">
      <t>シヨウ</t>
    </rPh>
    <rPh sb="9" eb="11">
      <t>タテモノ</t>
    </rPh>
    <rPh sb="12" eb="14">
      <t>シャリョウ</t>
    </rPh>
    <rPh sb="15" eb="18">
      <t>ノウキグ</t>
    </rPh>
    <rPh sb="18" eb="19">
      <t>トウ</t>
    </rPh>
    <rPh sb="20" eb="22">
      <t>シュウリ</t>
    </rPh>
    <rPh sb="22" eb="24">
      <t>ダイキン</t>
    </rPh>
    <rPh sb="25" eb="27">
      <t>シャケン</t>
    </rPh>
    <rPh sb="27" eb="28">
      <t>ダイ</t>
    </rPh>
    <rPh sb="29" eb="30">
      <t>フク</t>
    </rPh>
    <phoneticPr fontId="2"/>
  </si>
  <si>
    <t>農協の出荷経費を収入①販売金額から差し引いていないか確認ください。</t>
    <rPh sb="0" eb="2">
      <t>ノウキョウ</t>
    </rPh>
    <rPh sb="3" eb="5">
      <t>シュッカ</t>
    </rPh>
    <rPh sb="5" eb="7">
      <t>ケイヒ</t>
    </rPh>
    <rPh sb="8" eb="10">
      <t>シュウニュウ</t>
    </rPh>
    <rPh sb="11" eb="13">
      <t>ハンバイ</t>
    </rPh>
    <rPh sb="13" eb="15">
      <t>キンガク</t>
    </rPh>
    <rPh sb="17" eb="18">
      <t>サ</t>
    </rPh>
    <rPh sb="19" eb="20">
      <t>ヒ</t>
    </rPh>
    <rPh sb="26" eb="28">
      <t>カクニン</t>
    </rPh>
    <phoneticPr fontId="2"/>
  </si>
  <si>
    <r>
      <t>ヨ～ソ．その他</t>
    </r>
    <r>
      <rPr>
        <sz val="12"/>
        <color theme="1"/>
        <rFont val="メイリオ"/>
        <family val="3"/>
        <charset val="128"/>
      </rPr>
      <t>（⑧～ツに含まれないその他の経費）</t>
    </r>
    <rPh sb="6" eb="7">
      <t>タ</t>
    </rPh>
    <rPh sb="12" eb="13">
      <t>フク</t>
    </rPh>
    <rPh sb="19" eb="20">
      <t>タ</t>
    </rPh>
    <rPh sb="21" eb="23">
      <t>ケイヒ</t>
    </rPh>
    <phoneticPr fontId="2"/>
  </si>
  <si>
    <t>例）</t>
    <rPh sb="0" eb="1">
      <t>レイ</t>
    </rPh>
    <phoneticPr fontId="2"/>
  </si>
  <si>
    <t>※これ以上の金額を経費にすることはできません。</t>
    <phoneticPr fontId="2"/>
  </si>
  <si>
    <t>　※注意点</t>
    <rPh sb="2" eb="4">
      <t>チュウイ</t>
    </rPh>
    <rPh sb="4" eb="5">
      <t>テン</t>
    </rPh>
    <phoneticPr fontId="2"/>
  </si>
  <si>
    <t>例）</t>
    <rPh sb="0" eb="1">
      <t>レイ</t>
    </rPh>
    <phoneticPr fontId="2"/>
  </si>
  <si>
    <t>農業専従者が妻と子</t>
    <rPh sb="0" eb="2">
      <t>ノウギョウ</t>
    </rPh>
    <rPh sb="2" eb="5">
      <t>センジュウシャ</t>
    </rPh>
    <rPh sb="6" eb="7">
      <t>ツマ</t>
    </rPh>
    <rPh sb="8" eb="9">
      <t>コ</t>
    </rPh>
    <phoneticPr fontId="2"/>
  </si>
  <si>
    <t>上記の①と(ア)を比べると、(ア)のほうが少ないので、専従者控除額は妻も子も40万円。</t>
    <rPh sb="0" eb="2">
      <t>ジョウキ</t>
    </rPh>
    <rPh sb="9" eb="10">
      <t>クラ</t>
    </rPh>
    <rPh sb="21" eb="22">
      <t>スク</t>
    </rPh>
    <rPh sb="27" eb="30">
      <t>センジュウシャ</t>
    </rPh>
    <rPh sb="30" eb="32">
      <t>コウジョ</t>
    </rPh>
    <rPh sb="32" eb="33">
      <t>ガク</t>
    </rPh>
    <rPh sb="34" eb="35">
      <t>ツマ</t>
    </rPh>
    <rPh sb="36" eb="37">
      <t>コ</t>
    </rPh>
    <rPh sb="40" eb="42">
      <t>マンエン</t>
    </rPh>
    <phoneticPr fontId="2"/>
  </si>
  <si>
    <t>◆</t>
    <phoneticPr fontId="2"/>
  </si>
  <si>
    <t>（180万円－60万円）÷（2人(妻と子）＋1人(あなた)）＝ 40万円(ア)</t>
    <phoneticPr fontId="2"/>
  </si>
  <si>
    <t>（500万円－200万円）÷（2人＋1人）＝100万円(イ)</t>
    <phoneticPr fontId="2"/>
  </si>
  <si>
    <t>上記の①と(イ)を比べると、①のほうが少ないので、専従者控除額はそれぞれ限度額
（妻86万円、子50万円）となります。</t>
    <rPh sb="0" eb="2">
      <t>ジョウキ</t>
    </rPh>
    <rPh sb="9" eb="10">
      <t>クラ</t>
    </rPh>
    <rPh sb="19" eb="20">
      <t>スク</t>
    </rPh>
    <rPh sb="25" eb="28">
      <t>センジュウシャ</t>
    </rPh>
    <rPh sb="28" eb="30">
      <t>コウジョ</t>
    </rPh>
    <rPh sb="30" eb="31">
      <t>ガク</t>
    </rPh>
    <rPh sb="36" eb="39">
      <t>ゲンドガク</t>
    </rPh>
    <rPh sb="41" eb="42">
      <t>ツマ</t>
    </rPh>
    <rPh sb="44" eb="46">
      <t>マンエン</t>
    </rPh>
    <rPh sb="47" eb="48">
      <t>コ</t>
    </rPh>
    <rPh sb="50" eb="52">
      <t>マンエン</t>
    </rPh>
    <phoneticPr fontId="2"/>
  </si>
  <si>
    <t>専従者の条件</t>
    <rPh sb="0" eb="3">
      <t>センジュウシャ</t>
    </rPh>
    <rPh sb="4" eb="6">
      <t>ジョウケン</t>
    </rPh>
    <phoneticPr fontId="2"/>
  </si>
  <si>
    <t>・15歳以上の同居親族である。</t>
    <rPh sb="3" eb="4">
      <t>サイ</t>
    </rPh>
    <rPh sb="4" eb="6">
      <t>イジョウ</t>
    </rPh>
    <rPh sb="7" eb="9">
      <t>ドウキョ</t>
    </rPh>
    <rPh sb="9" eb="11">
      <t>シンゾク</t>
    </rPh>
    <phoneticPr fontId="2"/>
  </si>
  <si>
    <t>・高校生や大学生など学生ではない。</t>
    <rPh sb="1" eb="4">
      <t>コウコウセイ</t>
    </rPh>
    <rPh sb="5" eb="8">
      <t>ダイガクセイ</t>
    </rPh>
    <rPh sb="10" eb="12">
      <t>ガクセイ</t>
    </rPh>
    <phoneticPr fontId="2"/>
  </si>
  <si>
    <t>・6か月以上農業（事業）に専ら従事していること。</t>
    <rPh sb="3" eb="4">
      <t>ゲツ</t>
    </rPh>
    <rPh sb="4" eb="6">
      <t>イジョウ</t>
    </rPh>
    <rPh sb="6" eb="8">
      <t>ノウギョウ</t>
    </rPh>
    <rPh sb="9" eb="11">
      <t>ジギョウ</t>
    </rPh>
    <rPh sb="13" eb="14">
      <t>モッパ</t>
    </rPh>
    <rPh sb="15" eb="17">
      <t>ジュウジ</t>
    </rPh>
    <phoneticPr fontId="2"/>
  </si>
  <si>
    <t>・他に職業がある人で、農業に専ら従事することが困難な人は除く。</t>
    <rPh sb="1" eb="2">
      <t>ホカ</t>
    </rPh>
    <rPh sb="3" eb="5">
      <t>ショクギョウ</t>
    </rPh>
    <rPh sb="8" eb="9">
      <t>ヒト</t>
    </rPh>
    <rPh sb="11" eb="13">
      <t>ノウギョウ</t>
    </rPh>
    <rPh sb="14" eb="15">
      <t>モッパ</t>
    </rPh>
    <rPh sb="16" eb="18">
      <t>ジュウジ</t>
    </rPh>
    <rPh sb="23" eb="25">
      <t>コンナン</t>
    </rPh>
    <rPh sb="26" eb="27">
      <t>ヒト</t>
    </rPh>
    <rPh sb="28" eb="29">
      <t>ノゾ</t>
    </rPh>
    <phoneticPr fontId="2"/>
  </si>
  <si>
    <t>専従者控除を適用した場合、農業所得がマイナスになることはありえません。</t>
    <rPh sb="0" eb="3">
      <t>センジュウシャ</t>
    </rPh>
    <rPh sb="3" eb="5">
      <t>コウジョ</t>
    </rPh>
    <rPh sb="6" eb="8">
      <t>テキヨウ</t>
    </rPh>
    <rPh sb="10" eb="12">
      <t>バアイ</t>
    </rPh>
    <rPh sb="13" eb="15">
      <t>ノウギョウ</t>
    </rPh>
    <rPh sb="15" eb="17">
      <t>ショトク</t>
    </rPh>
    <phoneticPr fontId="2"/>
  </si>
  <si>
    <t>マイナスになる場合は専従者控除額の計算が誤っています。</t>
    <rPh sb="7" eb="9">
      <t>バアイ</t>
    </rPh>
    <rPh sb="10" eb="13">
      <t>センジュウシャ</t>
    </rPh>
    <rPh sb="13" eb="16">
      <t>コウジョガク</t>
    </rPh>
    <rPh sb="17" eb="19">
      <t>ケイサン</t>
    </rPh>
    <rPh sb="20" eb="21">
      <t>アヤマ</t>
    </rPh>
    <phoneticPr fontId="2"/>
  </si>
  <si>
    <t>年分</t>
    <rPh sb="0" eb="1">
      <t>ネン</t>
    </rPh>
    <rPh sb="1" eb="2">
      <t>フン</t>
    </rPh>
    <phoneticPr fontId="2"/>
  </si>
  <si>
    <t>農業所得計算ノート</t>
    <rPh sb="0" eb="2">
      <t>ノウギョウ</t>
    </rPh>
    <rPh sb="2" eb="4">
      <t>ショトク</t>
    </rPh>
    <rPh sb="4" eb="6">
      <t>ケイサン</t>
    </rPh>
    <phoneticPr fontId="2"/>
  </si>
  <si>
    <t>電話番号</t>
    <rPh sb="0" eb="2">
      <t>デンワ</t>
    </rPh>
    <rPh sb="2" eb="4">
      <t>バンゴウ</t>
    </rPh>
    <phoneticPr fontId="35"/>
  </si>
  <si>
    <t>氏　　　名</t>
    <rPh sb="0" eb="1">
      <t>シ</t>
    </rPh>
    <rPh sb="4" eb="5">
      <t>メイ</t>
    </rPh>
    <phoneticPr fontId="35"/>
  </si>
  <si>
    <t>住　　　所</t>
    <rPh sb="0" eb="1">
      <t>ジュウ</t>
    </rPh>
    <rPh sb="4" eb="5">
      <t>ショ</t>
    </rPh>
    <phoneticPr fontId="35"/>
  </si>
  <si>
    <t>販売金額から出荷経費を差し引いていないか確認ください。</t>
    <rPh sb="0" eb="2">
      <t>ハンバイ</t>
    </rPh>
    <rPh sb="2" eb="4">
      <t>キンガク</t>
    </rPh>
    <rPh sb="6" eb="8">
      <t>シュッカ</t>
    </rPh>
    <rPh sb="8" eb="10">
      <t>ケイヒ</t>
    </rPh>
    <rPh sb="11" eb="12">
      <t>サ</t>
    </rPh>
    <rPh sb="13" eb="14">
      <t>ヒ</t>
    </rPh>
    <rPh sb="20" eb="22">
      <t>カクニン</t>
    </rPh>
    <phoneticPr fontId="2"/>
  </si>
  <si>
    <t>自分の家で食べる米（飯米）の他、親戚に贈った米や野菜なども記載してください。</t>
    <rPh sb="0" eb="2">
      <t>ジブン</t>
    </rPh>
    <rPh sb="3" eb="4">
      <t>イエ</t>
    </rPh>
    <rPh sb="5" eb="6">
      <t>タ</t>
    </rPh>
    <rPh sb="8" eb="9">
      <t>コメ</t>
    </rPh>
    <rPh sb="10" eb="12">
      <t>ハンマイ</t>
    </rPh>
    <rPh sb="14" eb="15">
      <t>ホカ</t>
    </rPh>
    <rPh sb="16" eb="18">
      <t>シンセキ</t>
    </rPh>
    <rPh sb="19" eb="20">
      <t>オク</t>
    </rPh>
    <rPh sb="22" eb="23">
      <t>コメ</t>
    </rPh>
    <rPh sb="24" eb="26">
      <t>ヤサイ</t>
    </rPh>
    <rPh sb="29" eb="31">
      <t>キサイ</t>
    </rPh>
    <phoneticPr fontId="2"/>
  </si>
  <si>
    <t>共済・収入減少影響緩和対策（ナラシ対策）などに対してあらかじめ積み立てした「拠出金」がある場合、その金額は「経費の部」のその他へ記載してください。</t>
    <rPh sb="0" eb="2">
      <t>キョウサイ</t>
    </rPh>
    <rPh sb="3" eb="5">
      <t>シュウニュウ</t>
    </rPh>
    <rPh sb="5" eb="7">
      <t>ゲンショウ</t>
    </rPh>
    <rPh sb="7" eb="9">
      <t>エイキョウ</t>
    </rPh>
    <rPh sb="9" eb="11">
      <t>カンワ</t>
    </rPh>
    <rPh sb="11" eb="13">
      <t>タイサク</t>
    </rPh>
    <rPh sb="17" eb="19">
      <t>タイサク</t>
    </rPh>
    <rPh sb="23" eb="24">
      <t>タイ</t>
    </rPh>
    <rPh sb="31" eb="32">
      <t>ツ</t>
    </rPh>
    <rPh sb="33" eb="34">
      <t>タ</t>
    </rPh>
    <rPh sb="38" eb="41">
      <t>キョシュツキン</t>
    </rPh>
    <rPh sb="45" eb="47">
      <t>バアイ</t>
    </rPh>
    <rPh sb="50" eb="52">
      <t>キンガク</t>
    </rPh>
    <rPh sb="62" eb="63">
      <t>タ</t>
    </rPh>
    <rPh sb="64" eb="66">
      <t>キサイ</t>
    </rPh>
    <phoneticPr fontId="2"/>
  </si>
  <si>
    <t>美郷町</t>
    <phoneticPr fontId="2"/>
  </si>
  <si>
    <t>家族に支払ったものは雇人費になりません。専従者給与（18頁参照）になります。</t>
    <rPh sb="0" eb="2">
      <t>カゾク</t>
    </rPh>
    <rPh sb="3" eb="5">
      <t>シハラ</t>
    </rPh>
    <rPh sb="10" eb="11">
      <t>ヤトイ</t>
    </rPh>
    <rPh sb="11" eb="12">
      <t>ニン</t>
    </rPh>
    <rPh sb="12" eb="13">
      <t>ヒ</t>
    </rPh>
    <rPh sb="20" eb="23">
      <t>センジュウシャ</t>
    </rPh>
    <rPh sb="23" eb="25">
      <t>キュウヨ</t>
    </rPh>
    <rPh sb="28" eb="29">
      <t>ページ</t>
    </rPh>
    <rPh sb="29" eb="31">
      <t>サンショウ</t>
    </rPh>
    <phoneticPr fontId="2"/>
  </si>
  <si>
    <t>リ．修繕費計</t>
    <rPh sb="2" eb="5">
      <t>シュウゼンヒ</t>
    </rPh>
    <rPh sb="5" eb="6">
      <t>ケイ</t>
    </rPh>
    <phoneticPr fontId="2"/>
  </si>
  <si>
    <t>⑨小作料・賃借料計</t>
    <rPh sb="1" eb="4">
      <t>コサクリョウ</t>
    </rPh>
    <rPh sb="5" eb="8">
      <t>チンシャクリョウ</t>
    </rPh>
    <rPh sb="8" eb="9">
      <t>ケイ</t>
    </rPh>
    <phoneticPr fontId="2"/>
  </si>
  <si>
    <t>ヌ．動力光熱水費計</t>
    <rPh sb="2" eb="4">
      <t>ドウリョク</t>
    </rPh>
    <rPh sb="4" eb="6">
      <t>コウネツ</t>
    </rPh>
    <rPh sb="6" eb="7">
      <t>スイ</t>
    </rPh>
    <rPh sb="7" eb="8">
      <t>ヒ</t>
    </rPh>
    <rPh sb="8" eb="9">
      <t>ケイ</t>
    </rPh>
    <phoneticPr fontId="2"/>
  </si>
  <si>
    <t>ニ．肥料代</t>
    <rPh sb="2" eb="4">
      <t>ヒリョウ</t>
    </rPh>
    <rPh sb="4" eb="5">
      <t>ダイ</t>
    </rPh>
    <phoneticPr fontId="2"/>
  </si>
  <si>
    <t>ニ．肥料代計</t>
    <rPh sb="2" eb="4">
      <t>ヒリョウ</t>
    </rPh>
    <rPh sb="4" eb="5">
      <t>ダイ</t>
    </rPh>
    <rPh sb="5" eb="6">
      <t>ケイ</t>
    </rPh>
    <phoneticPr fontId="2"/>
  </si>
  <si>
    <t>P3</t>
    <phoneticPr fontId="2"/>
  </si>
  <si>
    <t>P4</t>
    <phoneticPr fontId="2"/>
  </si>
  <si>
    <t>P5</t>
    <phoneticPr fontId="2"/>
  </si>
  <si>
    <t>P6</t>
    <phoneticPr fontId="2"/>
  </si>
  <si>
    <t>P6</t>
    <phoneticPr fontId="2"/>
  </si>
  <si>
    <t>P8</t>
    <phoneticPr fontId="2"/>
  </si>
  <si>
    <t>P9</t>
    <phoneticPr fontId="2"/>
  </si>
  <si>
    <t>P9</t>
    <phoneticPr fontId="2"/>
  </si>
  <si>
    <t>P10</t>
    <phoneticPr fontId="2"/>
  </si>
  <si>
    <t>P11</t>
    <phoneticPr fontId="2"/>
  </si>
  <si>
    <t>P12</t>
    <phoneticPr fontId="2"/>
  </si>
  <si>
    <t>P13</t>
    <phoneticPr fontId="2"/>
  </si>
  <si>
    <t>P13</t>
    <phoneticPr fontId="2"/>
  </si>
  <si>
    <t>P14</t>
    <phoneticPr fontId="2"/>
  </si>
  <si>
    <t>P15</t>
    <phoneticPr fontId="2"/>
  </si>
  <si>
    <t>P15</t>
    <phoneticPr fontId="2"/>
  </si>
  <si>
    <t>P16</t>
    <phoneticPr fontId="2"/>
  </si>
  <si>
    <t>P16</t>
    <phoneticPr fontId="2"/>
  </si>
  <si>
    <t>P17</t>
    <phoneticPr fontId="2"/>
  </si>
  <si>
    <t>農事組合法人からの支払金等について</t>
    <rPh sb="0" eb="2">
      <t>ノウジ</t>
    </rPh>
    <rPh sb="2" eb="4">
      <t>クミアイ</t>
    </rPh>
    <rPh sb="4" eb="6">
      <t>ホウジン</t>
    </rPh>
    <rPh sb="9" eb="12">
      <t>シハライキン</t>
    </rPh>
    <rPh sb="12" eb="13">
      <t>トウ</t>
    </rPh>
    <phoneticPr fontId="2"/>
  </si>
  <si>
    <t>その他</t>
    <rPh sb="2" eb="3">
      <t>タ</t>
    </rPh>
    <phoneticPr fontId="2"/>
  </si>
  <si>
    <t>◇</t>
    <phoneticPr fontId="2"/>
  </si>
  <si>
    <t>　　</t>
    <phoneticPr fontId="35"/>
  </si>
  <si>
    <t>【主な特典】</t>
    <rPh sb="1" eb="2">
      <t>オモ</t>
    </rPh>
    <rPh sb="3" eb="5">
      <t>トクテン</t>
    </rPh>
    <phoneticPr fontId="2"/>
  </si>
  <si>
    <t>　</t>
    <phoneticPr fontId="35"/>
  </si>
  <si>
    <t>美郷町税務課　住民税班　TEL 0187-84-4902</t>
    <rPh sb="0" eb="3">
      <t>ミサトチョウ</t>
    </rPh>
    <rPh sb="7" eb="9">
      <t>ジュウミン</t>
    </rPh>
    <rPh sb="10" eb="11">
      <t>ハン</t>
    </rPh>
    <phoneticPr fontId="35"/>
  </si>
  <si>
    <t>大曲税務署個人課税担当　TEL 0187-62-2191　</t>
    <rPh sb="0" eb="2">
      <t>オオマガリ</t>
    </rPh>
    <rPh sb="2" eb="5">
      <t>ゼイムショ</t>
    </rPh>
    <rPh sb="5" eb="7">
      <t>コジン</t>
    </rPh>
    <rPh sb="7" eb="9">
      <t>カゼイ</t>
    </rPh>
    <rPh sb="9" eb="11">
      <t>タントウ</t>
    </rPh>
    <phoneticPr fontId="35"/>
  </si>
  <si>
    <t>◆</t>
    <phoneticPr fontId="2"/>
  </si>
  <si>
    <t>書類の保管について</t>
    <rPh sb="0" eb="2">
      <t>ショルイ</t>
    </rPh>
    <rPh sb="3" eb="5">
      <t>ホカン</t>
    </rPh>
    <phoneticPr fontId="2"/>
  </si>
  <si>
    <t>専従者控除額がそのまま専従者の給与収入となるため、専従者に税金などが</t>
    <rPh sb="0" eb="3">
      <t>センジュウシャ</t>
    </rPh>
    <rPh sb="3" eb="6">
      <t>コウジョガク</t>
    </rPh>
    <rPh sb="11" eb="14">
      <t>センジュウシャ</t>
    </rPh>
    <rPh sb="15" eb="17">
      <t>キュウヨ</t>
    </rPh>
    <rPh sb="17" eb="19">
      <t>シュウニュウ</t>
    </rPh>
    <rPh sb="25" eb="28">
      <t>センジュウシャ</t>
    </rPh>
    <rPh sb="29" eb="31">
      <t>ゼイキン</t>
    </rPh>
    <phoneticPr fontId="2"/>
  </si>
  <si>
    <t>かかる場合があります。</t>
    <rPh sb="3" eb="5">
      <t>バアイ</t>
    </rPh>
    <phoneticPr fontId="2"/>
  </si>
  <si>
    <t>　①青色事業専従者給与 ・・・</t>
    <rPh sb="2" eb="4">
      <t>アオイロ</t>
    </rPh>
    <rPh sb="4" eb="6">
      <t>ジギョウ</t>
    </rPh>
    <rPh sb="6" eb="9">
      <t>センジュウシャ</t>
    </rPh>
    <rPh sb="9" eb="11">
      <t>キュウヨ</t>
    </rPh>
    <phoneticPr fontId="35"/>
  </si>
  <si>
    <t>　②青色申告特別控除 ・・・・</t>
    <rPh sb="2" eb="4">
      <t>アオイロ</t>
    </rPh>
    <rPh sb="4" eb="6">
      <t>シンコク</t>
    </rPh>
    <rPh sb="6" eb="8">
      <t>トクベツ</t>
    </rPh>
    <rPh sb="8" eb="10">
      <t>コウジョ</t>
    </rPh>
    <phoneticPr fontId="35"/>
  </si>
  <si>
    <t>　③純損失の繰越控除 ・・・・</t>
    <rPh sb="2" eb="5">
      <t>ジュンソンシツ</t>
    </rPh>
    <rPh sb="6" eb="8">
      <t>クリコシ</t>
    </rPh>
    <rPh sb="8" eb="10">
      <t>コウジョ</t>
    </rPh>
    <phoneticPr fontId="35"/>
  </si>
  <si>
    <t xml:space="preserve"> 農業所得の計算は、その年の1月1日から12月31日までの１年間の収入金額から、かかった経費を引いたものです。収入から支出を引く『収支計算』で計算します。『収支計算』を行うには、収入金額とかかった経費の金額がわかる領収書などを取っておき、書き出すことが必要です。
　このノートに記載した金額を「収支内訳書（農業所得用）」に転記することで、『収支計算』ができます。</t>
    <rPh sb="78" eb="80">
      <t>シュウシ</t>
    </rPh>
    <rPh sb="80" eb="82">
      <t>ケイサン</t>
    </rPh>
    <rPh sb="84" eb="85">
      <t>オコナ</t>
    </rPh>
    <rPh sb="139" eb="141">
      <t>キサイ</t>
    </rPh>
    <rPh sb="143" eb="145">
      <t>キンガク</t>
    </rPh>
    <rPh sb="147" eb="149">
      <t>シュウシ</t>
    </rPh>
    <rPh sb="149" eb="152">
      <t>ウチワケショ</t>
    </rPh>
    <rPh sb="153" eb="155">
      <t>ノウギョウ</t>
    </rPh>
    <rPh sb="155" eb="157">
      <t>ショトク</t>
    </rPh>
    <rPh sb="157" eb="158">
      <t>ヨウ</t>
    </rPh>
    <rPh sb="161" eb="163">
      <t>テンキ</t>
    </rPh>
    <rPh sb="170" eb="172">
      <t>シュウシ</t>
    </rPh>
    <rPh sb="172" eb="174">
      <t>ケイサン</t>
    </rPh>
    <phoneticPr fontId="2"/>
  </si>
  <si>
    <t>　帳簿書類は５年間（収入金額や必要経費を記載した帳簿は７年間）保存する必要があります。</t>
    <phoneticPr fontId="2"/>
  </si>
  <si>
    <t>販売代金は、農協等が出す『出荷金額証明書』の出荷金額や、市場等に出荷して受取った領収書等の合計金額、露店などで農産物を売った金額等を確認して記載してください。</t>
    <rPh sb="0" eb="2">
      <t>ハンバイ</t>
    </rPh>
    <rPh sb="2" eb="4">
      <t>ダイキン</t>
    </rPh>
    <rPh sb="64" eb="65">
      <t>トウ</t>
    </rPh>
    <phoneticPr fontId="2"/>
  </si>
  <si>
    <r>
      <t>どちらか</t>
    </r>
    <r>
      <rPr>
        <b/>
        <sz val="14"/>
        <color theme="1"/>
        <rFont val="HGSｺﾞｼｯｸM"/>
        <family val="3"/>
        <charset val="128"/>
      </rPr>
      <t>少ない</t>
    </r>
    <r>
      <rPr>
        <b/>
        <sz val="11"/>
        <color theme="1"/>
        <rFont val="HGSｺﾞｼｯｸM"/>
        <family val="3"/>
        <charset val="128"/>
      </rPr>
      <t>ほうの金額が専従者控除額となります。</t>
    </r>
    <rPh sb="4" eb="5">
      <t>スク</t>
    </rPh>
    <phoneticPr fontId="2"/>
  </si>
  <si>
    <t>専従者控除か、扶養控除どちらか一方です。</t>
    <rPh sb="0" eb="3">
      <t>センジュウシャ</t>
    </rPh>
    <rPh sb="3" eb="5">
      <t>コウジョ</t>
    </rPh>
    <rPh sb="7" eb="9">
      <t>フヨウ</t>
    </rPh>
    <rPh sb="9" eb="11">
      <t>コウジョ</t>
    </rPh>
    <rPh sb="15" eb="17">
      <t>イッポウ</t>
    </rPh>
    <phoneticPr fontId="2"/>
  </si>
  <si>
    <t>　白色申告から青色申告に変えたいときは、申告をしようとする年の3月15日までに税務署に「所得税の青色申告承認申請書」の提出が必要です。</t>
    <rPh sb="1" eb="3">
      <t>シロイロ</t>
    </rPh>
    <rPh sb="3" eb="5">
      <t>シンコク</t>
    </rPh>
    <rPh sb="7" eb="9">
      <t>アオイロ</t>
    </rPh>
    <rPh sb="9" eb="11">
      <t>シンコク</t>
    </rPh>
    <rPh sb="12" eb="13">
      <t>カ</t>
    </rPh>
    <rPh sb="20" eb="22">
      <t>シンコク</t>
    </rPh>
    <rPh sb="29" eb="30">
      <t>トシ</t>
    </rPh>
    <rPh sb="32" eb="33">
      <t>ガツ</t>
    </rPh>
    <rPh sb="35" eb="36">
      <t>ニチ</t>
    </rPh>
    <rPh sb="39" eb="42">
      <t>ゼイムショ</t>
    </rPh>
    <rPh sb="44" eb="47">
      <t>ショトクゼイ</t>
    </rPh>
    <rPh sb="48" eb="50">
      <t>アオイロ</t>
    </rPh>
    <rPh sb="50" eb="52">
      <t>シンコク</t>
    </rPh>
    <rPh sb="52" eb="54">
      <t>ショウニン</t>
    </rPh>
    <rPh sb="54" eb="57">
      <t>シンセイショ</t>
    </rPh>
    <rPh sb="59" eb="61">
      <t>テイシュツ</t>
    </rPh>
    <rPh sb="62" eb="64">
      <t>ヒツヨウ</t>
    </rPh>
    <phoneticPr fontId="2"/>
  </si>
  <si>
    <t>種もみ、苗などの購入費用</t>
    <rPh sb="0" eb="1">
      <t>タネ</t>
    </rPh>
    <rPh sb="4" eb="5">
      <t>ナエ</t>
    </rPh>
    <rPh sb="8" eb="10">
      <t>コウニュウ</t>
    </rPh>
    <rPh sb="10" eb="12">
      <t>ヒヨウ</t>
    </rPh>
    <phoneticPr fontId="2"/>
  </si>
  <si>
    <t>作業着、軍手、長靴などの購入費用</t>
    <rPh sb="0" eb="3">
      <t>サギョウギ</t>
    </rPh>
    <rPh sb="4" eb="6">
      <t>グンテ</t>
    </rPh>
    <rPh sb="7" eb="9">
      <t>ナガグツ</t>
    </rPh>
    <rPh sb="12" eb="14">
      <t>コウニュウ</t>
    </rPh>
    <rPh sb="14" eb="16">
      <t>ヒヨウ</t>
    </rPh>
    <phoneticPr fontId="2"/>
  </si>
  <si>
    <t>事業分量配当・従事分量配当</t>
    <rPh sb="0" eb="2">
      <t>ジギョウ</t>
    </rPh>
    <rPh sb="2" eb="4">
      <t>ブンリョウ</t>
    </rPh>
    <rPh sb="4" eb="6">
      <t>ハイトウ</t>
    </rPh>
    <rPh sb="7" eb="9">
      <t>ジュウジ</t>
    </rPh>
    <rPh sb="9" eb="11">
      <t>ブンリョウ</t>
    </rPh>
    <rPh sb="11" eb="13">
      <t>ハイトウ</t>
    </rPh>
    <phoneticPr fontId="2"/>
  </si>
  <si>
    <t>給与収入</t>
    <rPh sb="0" eb="2">
      <t>キュウヨ</t>
    </rPh>
    <rPh sb="2" eb="4">
      <t>シュウニュウ</t>
    </rPh>
    <phoneticPr fontId="2"/>
  </si>
  <si>
    <t>農業をしている</t>
    <rPh sb="0" eb="2">
      <t>ノウギョウ</t>
    </rPh>
    <phoneticPr fontId="2"/>
  </si>
  <si>
    <t>農業をしていない</t>
    <rPh sb="0" eb="2">
      <t>ノウギョウ</t>
    </rPh>
    <phoneticPr fontId="2"/>
  </si>
  <si>
    <t>農業実施の状況</t>
    <rPh sb="0" eb="2">
      <t>ノウギョウ</t>
    </rPh>
    <rPh sb="2" eb="4">
      <t>ジッシ</t>
    </rPh>
    <rPh sb="5" eb="7">
      <t>ジョウキョウ</t>
    </rPh>
    <phoneticPr fontId="2"/>
  </si>
  <si>
    <t>法人からの支払明細の内容</t>
    <rPh sb="0" eb="2">
      <t>ホウジン</t>
    </rPh>
    <rPh sb="5" eb="7">
      <t>シハライ</t>
    </rPh>
    <rPh sb="7" eb="9">
      <t>メイサイ</t>
    </rPh>
    <rPh sb="10" eb="12">
      <t>ナイヨウ</t>
    </rPh>
    <phoneticPr fontId="2"/>
  </si>
  <si>
    <t>源泉徴収票</t>
    <rPh sb="0" eb="2">
      <t>ゲンセン</t>
    </rPh>
    <rPh sb="2" eb="4">
      <t>チョウシュウ</t>
    </rPh>
    <rPh sb="4" eb="5">
      <t>ヒョウ</t>
    </rPh>
    <phoneticPr fontId="2"/>
  </si>
  <si>
    <t>　所得税法では、一定の帳簿を備付けて取引を記録し申告する方に対し、税金面でさまざまな特典が認められています。</t>
    <phoneticPr fontId="2"/>
  </si>
  <si>
    <t>家庭で食べるために消費するものや,親類などへ贈与するもの（家事消費）。また、小作料や機械代として現物を渡したり、翌年の種もみとしてとっておくもの（事業消費）。仮に販売した場合いくらになるのか換算して収入金額とします。</t>
    <rPh sb="0" eb="2">
      <t>カテイ</t>
    </rPh>
    <rPh sb="3" eb="4">
      <t>タ</t>
    </rPh>
    <rPh sb="9" eb="11">
      <t>ショウヒ</t>
    </rPh>
    <rPh sb="17" eb="19">
      <t>シンルイ</t>
    </rPh>
    <rPh sb="22" eb="24">
      <t>ゾウヨ</t>
    </rPh>
    <rPh sb="29" eb="31">
      <t>カジ</t>
    </rPh>
    <rPh sb="31" eb="33">
      <t>ショウヒ</t>
    </rPh>
    <rPh sb="79" eb="80">
      <t>カリ</t>
    </rPh>
    <rPh sb="81" eb="83">
      <t>ハンバイ</t>
    </rPh>
    <rPh sb="85" eb="87">
      <t>バアイ</t>
    </rPh>
    <rPh sb="95" eb="97">
      <t>カンザン</t>
    </rPh>
    <rPh sb="99" eb="101">
      <t>シュウニュウ</t>
    </rPh>
    <rPh sb="101" eb="103">
      <t>キンガク</t>
    </rPh>
    <phoneticPr fontId="2"/>
  </si>
  <si>
    <t>地主に支払う田畑等農地の借料、作業委託料、カントリー等共同施設利用料、農機具等リース料</t>
    <rPh sb="0" eb="2">
      <t>ジヌシ</t>
    </rPh>
    <rPh sb="3" eb="5">
      <t>シハラ</t>
    </rPh>
    <rPh sb="6" eb="8">
      <t>タハタ</t>
    </rPh>
    <rPh sb="8" eb="9">
      <t>トウ</t>
    </rPh>
    <rPh sb="9" eb="11">
      <t>ノウチ</t>
    </rPh>
    <rPh sb="12" eb="14">
      <t>シャクリョウ</t>
    </rPh>
    <rPh sb="15" eb="17">
      <t>サギョウ</t>
    </rPh>
    <rPh sb="17" eb="20">
      <t>イタクリョウ</t>
    </rPh>
    <rPh sb="26" eb="27">
      <t>トウ</t>
    </rPh>
    <rPh sb="27" eb="29">
      <t>キョウドウ</t>
    </rPh>
    <rPh sb="29" eb="31">
      <t>シセツ</t>
    </rPh>
    <rPh sb="31" eb="34">
      <t>リヨウリョウ</t>
    </rPh>
    <rPh sb="35" eb="38">
      <t>ノウキグ</t>
    </rPh>
    <rPh sb="38" eb="39">
      <t>トウ</t>
    </rPh>
    <rPh sb="42" eb="43">
      <t>リョウ</t>
    </rPh>
    <phoneticPr fontId="2"/>
  </si>
  <si>
    <t>水稲・果樹・家畜・農機具・ハウス等の共済掛金</t>
    <rPh sb="0" eb="2">
      <t>スイトウ</t>
    </rPh>
    <rPh sb="3" eb="5">
      <t>カジュ</t>
    </rPh>
    <rPh sb="6" eb="8">
      <t>カチク</t>
    </rPh>
    <rPh sb="9" eb="12">
      <t>ノウキグ</t>
    </rPh>
    <rPh sb="16" eb="17">
      <t>トウ</t>
    </rPh>
    <rPh sb="18" eb="20">
      <t>キョウサイ</t>
    </rPh>
    <rPh sb="20" eb="22">
      <t>カケキン</t>
    </rPh>
    <phoneticPr fontId="2"/>
  </si>
  <si>
    <t>国・県からの交付金</t>
    <rPh sb="0" eb="1">
      <t>コク</t>
    </rPh>
    <rPh sb="2" eb="3">
      <t>ケン</t>
    </rPh>
    <rPh sb="6" eb="9">
      <t>コウフキン</t>
    </rPh>
    <phoneticPr fontId="2"/>
  </si>
  <si>
    <t>使用月数
/１２</t>
    <phoneticPr fontId="2"/>
  </si>
  <si>
    <r>
      <t>◆</t>
    </r>
    <r>
      <rPr>
        <b/>
        <sz val="12"/>
        <color indexed="8"/>
        <rFont val="HGS教科書体"/>
        <family val="1"/>
        <charset val="128"/>
      </rPr>
      <t>１０万円以上</t>
    </r>
    <r>
      <rPr>
        <sz val="12"/>
        <color indexed="8"/>
        <rFont val="HGS教科書体"/>
        <family val="1"/>
        <charset val="128"/>
      </rPr>
      <t>の</t>
    </r>
    <r>
      <rPr>
        <b/>
        <sz val="12"/>
        <color indexed="8"/>
        <rFont val="HGS教科書体"/>
        <family val="1"/>
        <charset val="128"/>
      </rPr>
      <t>農業用</t>
    </r>
    <r>
      <rPr>
        <sz val="12"/>
        <color indexed="8"/>
        <rFont val="HGS教科書体"/>
        <family val="1"/>
        <charset val="128"/>
      </rPr>
      <t>の建物や車両・農機具の購入代金を、耐用年数に分けて毎年かかった費用にします。</t>
    </r>
    <phoneticPr fontId="2"/>
  </si>
  <si>
    <t>農業のための借入金（農地取得資金や農業機械の購入）の支払利息で、農協や銀行が発行した利子証明書が必要です。</t>
    <rPh sb="0" eb="2">
      <t>ノウギョウ</t>
    </rPh>
    <rPh sb="6" eb="9">
      <t>カリイレキン</t>
    </rPh>
    <rPh sb="10" eb="12">
      <t>ノウチ</t>
    </rPh>
    <rPh sb="12" eb="14">
      <t>シュトク</t>
    </rPh>
    <rPh sb="14" eb="16">
      <t>シキン</t>
    </rPh>
    <rPh sb="17" eb="19">
      <t>ノウギョウ</t>
    </rPh>
    <rPh sb="19" eb="21">
      <t>キカイ</t>
    </rPh>
    <rPh sb="22" eb="24">
      <t>コウニュウ</t>
    </rPh>
    <rPh sb="26" eb="28">
      <t>シハライ</t>
    </rPh>
    <rPh sb="28" eb="30">
      <t>リソク</t>
    </rPh>
    <rPh sb="32" eb="34">
      <t>ノウキョウ</t>
    </rPh>
    <rPh sb="35" eb="37">
      <t>ギンコウ</t>
    </rPh>
    <rPh sb="38" eb="40">
      <t>ハッコウ</t>
    </rPh>
    <rPh sb="42" eb="44">
      <t>リシ</t>
    </rPh>
    <rPh sb="44" eb="47">
      <t>ショウメイショ</t>
    </rPh>
    <rPh sb="48" eb="50">
      <t>ヒツヨウ</t>
    </rPh>
    <phoneticPr fontId="2"/>
  </si>
  <si>
    <t>１回の修繕費用が６０万円以上で資本的支出（資産の価値を高めたり耐久性を増すなど）となるものは減価償却費となります。</t>
    <rPh sb="1" eb="2">
      <t>カイ</t>
    </rPh>
    <rPh sb="3" eb="5">
      <t>シュウゼン</t>
    </rPh>
    <rPh sb="5" eb="7">
      <t>ヒヨウ</t>
    </rPh>
    <rPh sb="10" eb="12">
      <t>マンエン</t>
    </rPh>
    <rPh sb="12" eb="14">
      <t>イジョウ</t>
    </rPh>
    <rPh sb="15" eb="18">
      <t>シホンテキ</t>
    </rPh>
    <rPh sb="18" eb="20">
      <t>シシュツ</t>
    </rPh>
    <rPh sb="21" eb="23">
      <t>シサン</t>
    </rPh>
    <rPh sb="24" eb="26">
      <t>カチ</t>
    </rPh>
    <rPh sb="27" eb="28">
      <t>タカ</t>
    </rPh>
    <rPh sb="31" eb="34">
      <t>タイキュウセイ</t>
    </rPh>
    <rPh sb="35" eb="36">
      <t>マ</t>
    </rPh>
    <rPh sb="46" eb="48">
      <t>ゲンカ</t>
    </rPh>
    <rPh sb="48" eb="51">
      <t>ショウキャクヒ</t>
    </rPh>
    <phoneticPr fontId="2"/>
  </si>
  <si>
    <t>農業に使用している分を事業割合としてください。</t>
    <rPh sb="0" eb="2">
      <t>ノウギョウ</t>
    </rPh>
    <rPh sb="3" eb="5">
      <t>シヨウ</t>
    </rPh>
    <rPh sb="9" eb="10">
      <t>ブン</t>
    </rPh>
    <rPh sb="11" eb="13">
      <t>ジギョウ</t>
    </rPh>
    <rPh sb="13" eb="15">
      <t>ワリアイ</t>
    </rPh>
    <phoneticPr fontId="2"/>
  </si>
  <si>
    <t>国・県の交付金などにあらかじめ積立金を拠出している場合、その拠出金。</t>
    <rPh sb="0" eb="1">
      <t>クニ</t>
    </rPh>
    <rPh sb="2" eb="3">
      <t>ケン</t>
    </rPh>
    <rPh sb="4" eb="7">
      <t>コウフキン</t>
    </rPh>
    <rPh sb="15" eb="17">
      <t>ツミタテ</t>
    </rPh>
    <rPh sb="17" eb="18">
      <t>キン</t>
    </rPh>
    <rPh sb="19" eb="21">
      <t>キョシュツ</t>
    </rPh>
    <rPh sb="25" eb="27">
      <t>バアイ</t>
    </rPh>
    <rPh sb="30" eb="33">
      <t>キョシュツキン</t>
    </rPh>
    <phoneticPr fontId="2"/>
  </si>
  <si>
    <t>廃プラ・廃ビニール処分費用、償却資産の除却損など。</t>
    <rPh sb="0" eb="1">
      <t>ハイ</t>
    </rPh>
    <rPh sb="4" eb="5">
      <t>ハイ</t>
    </rPh>
    <rPh sb="9" eb="11">
      <t>ショブン</t>
    </rPh>
    <rPh sb="11" eb="13">
      <t>ヒヨウ</t>
    </rPh>
    <rPh sb="14" eb="16">
      <t>ショウキャク</t>
    </rPh>
    <rPh sb="16" eb="18">
      <t>シサン</t>
    </rPh>
    <rPh sb="19" eb="21">
      <t>ジョキャク</t>
    </rPh>
    <rPh sb="21" eb="22">
      <t>ゾン</t>
    </rPh>
    <phoneticPr fontId="2"/>
  </si>
  <si>
    <t>農業収入180万円　 経費60万円 の場合</t>
    <rPh sb="0" eb="2">
      <t>ノウギョウ</t>
    </rPh>
    <rPh sb="19" eb="21">
      <t>バアイ</t>
    </rPh>
    <phoneticPr fontId="2"/>
  </si>
  <si>
    <t>農業収入500万円　 経費200万円 の場合</t>
    <rPh sb="0" eb="2">
      <t>ノウギョウ</t>
    </rPh>
    <rPh sb="20" eb="22">
      <t>バアイ</t>
    </rPh>
    <phoneticPr fontId="2"/>
  </si>
  <si>
    <t>収入金額が１千万を超える方</t>
    <rPh sb="0" eb="2">
      <t>シュウニュウ</t>
    </rPh>
    <rPh sb="2" eb="4">
      <t>キンガク</t>
    </rPh>
    <rPh sb="6" eb="8">
      <t>センマン</t>
    </rPh>
    <rPh sb="9" eb="10">
      <t>コ</t>
    </rPh>
    <rPh sb="12" eb="13">
      <t>カタ</t>
    </rPh>
    <phoneticPr fontId="2"/>
  </si>
  <si>
    <t>　収入金額が１千万を超える方は、消費税の課税事業者となる場合がありますので、税務署にお尋ねください。</t>
    <rPh sb="1" eb="3">
      <t>シュウニュウ</t>
    </rPh>
    <rPh sb="3" eb="5">
      <t>キンガク</t>
    </rPh>
    <rPh sb="7" eb="9">
      <t>センマン</t>
    </rPh>
    <rPh sb="10" eb="11">
      <t>コ</t>
    </rPh>
    <rPh sb="13" eb="14">
      <t>カタ</t>
    </rPh>
    <rPh sb="16" eb="19">
      <t>ショウヒゼイ</t>
    </rPh>
    <rPh sb="20" eb="22">
      <t>カゼイ</t>
    </rPh>
    <rPh sb="22" eb="25">
      <t>ジギョウシャ</t>
    </rPh>
    <rPh sb="28" eb="30">
      <t>バアイ</t>
    </rPh>
    <rPh sb="38" eb="41">
      <t>ゼイムショ</t>
    </rPh>
    <rPh sb="43" eb="44">
      <t>タズ</t>
    </rPh>
    <phoneticPr fontId="2"/>
  </si>
  <si>
    <r>
      <t>平成18年4月</t>
    </r>
    <r>
      <rPr>
        <sz val="11"/>
        <rFont val="HGS教科書体"/>
        <family val="1"/>
        <charset val="128"/>
      </rPr>
      <t>　トラクター購入　取得価格300万円　農業割合100%</t>
    </r>
    <phoneticPr fontId="2"/>
  </si>
  <si>
    <t>土地改良事業の費用や客土費用</t>
    <rPh sb="0" eb="2">
      <t>トチ</t>
    </rPh>
    <rPh sb="2" eb="4">
      <t>カイリョウ</t>
    </rPh>
    <rPh sb="4" eb="6">
      <t>ジギョウ</t>
    </rPh>
    <rPh sb="7" eb="9">
      <t>ヒヨウ</t>
    </rPh>
    <rPh sb="10" eb="12">
      <t>キャクド</t>
    </rPh>
    <rPh sb="12" eb="14">
      <t>ヒヨウ</t>
    </rPh>
    <phoneticPr fontId="2"/>
  </si>
  <si>
    <t>ただし、農業分が対象となりますので、居住部分の宅地や住宅分は原則含まれません。</t>
    <rPh sb="4" eb="6">
      <t>ノウギョウ</t>
    </rPh>
    <rPh sb="6" eb="7">
      <t>ブン</t>
    </rPh>
    <rPh sb="8" eb="10">
      <t>タイショウ</t>
    </rPh>
    <rPh sb="18" eb="20">
      <t>キョジュウ</t>
    </rPh>
    <rPh sb="20" eb="22">
      <t>ブブン</t>
    </rPh>
    <rPh sb="23" eb="25">
      <t>タクチ</t>
    </rPh>
    <rPh sb="26" eb="28">
      <t>ジュウタク</t>
    </rPh>
    <rPh sb="28" eb="29">
      <t>ブン</t>
    </rPh>
    <rPh sb="30" eb="32">
      <t>ゲンソク</t>
    </rPh>
    <rPh sb="32" eb="33">
      <t>フク</t>
    </rPh>
    <phoneticPr fontId="2"/>
  </si>
  <si>
    <t>土地改良区等の負担金のうち維持管理費など。</t>
    <rPh sb="0" eb="2">
      <t>トチ</t>
    </rPh>
    <rPh sb="2" eb="5">
      <t>カイリョウク</t>
    </rPh>
    <rPh sb="5" eb="6">
      <t>トウ</t>
    </rPh>
    <rPh sb="7" eb="10">
      <t>フタンキン</t>
    </rPh>
    <rPh sb="13" eb="15">
      <t>イジ</t>
    </rPh>
    <rPh sb="15" eb="18">
      <t>カンリヒ</t>
    </rPh>
    <phoneticPr fontId="2"/>
  </si>
  <si>
    <t>建物更正共済や長期火災保険の場合は掛け捨て部分のみです。</t>
    <phoneticPr fontId="2"/>
  </si>
  <si>
    <t>農業の専門誌、研修費、事務用品など。</t>
    <rPh sb="0" eb="2">
      <t>ノウギョウ</t>
    </rPh>
    <rPh sb="3" eb="6">
      <t>センモンシ</t>
    </rPh>
    <rPh sb="7" eb="10">
      <t>ケンシュウヒ</t>
    </rPh>
    <rPh sb="11" eb="13">
      <t>ジム</t>
    </rPh>
    <rPh sb="13" eb="15">
      <t>ヨウヒン</t>
    </rPh>
    <phoneticPr fontId="2"/>
  </si>
  <si>
    <r>
      <t>※</t>
    </r>
    <r>
      <rPr>
        <u/>
        <sz val="12"/>
        <rFont val="HGS教科書体"/>
        <family val="1"/>
        <charset val="128"/>
      </rPr>
      <t>平成19年4月1日以降</t>
    </r>
    <r>
      <rPr>
        <sz val="12"/>
        <rFont val="HGS教科書体"/>
        <family val="1"/>
        <charset val="128"/>
      </rPr>
      <t>に購入した場合は記入不要です。（イ「取得価格」で計算します）</t>
    </r>
    <rPh sb="1" eb="3">
      <t>ヘイセイ</t>
    </rPh>
    <rPh sb="5" eb="6">
      <t>ネン</t>
    </rPh>
    <rPh sb="7" eb="8">
      <t>ガツ</t>
    </rPh>
    <rPh sb="9" eb="10">
      <t>ニチ</t>
    </rPh>
    <rPh sb="10" eb="12">
      <t>イコウ</t>
    </rPh>
    <rPh sb="13" eb="15">
      <t>コウニュウ</t>
    </rPh>
    <rPh sb="17" eb="19">
      <t>バアイ</t>
    </rPh>
    <rPh sb="20" eb="22">
      <t>キニュウ</t>
    </rPh>
    <rPh sb="22" eb="24">
      <t>フヨウ</t>
    </rPh>
    <rPh sb="30" eb="32">
      <t>シュトク</t>
    </rPh>
    <rPh sb="32" eb="34">
      <t>カカク</t>
    </rPh>
    <rPh sb="36" eb="38">
      <t>ケイサン</t>
    </rPh>
    <phoneticPr fontId="2"/>
  </si>
  <si>
    <t>/12</t>
  </si>
  <si>
    <t>/12</t>
    <phoneticPr fontId="2"/>
  </si>
  <si>
    <t>(イまたはロ×ハ×ニ)　ホ</t>
    <phoneticPr fontId="2"/>
  </si>
  <si>
    <t>(ホ×ヘ)</t>
    <phoneticPr fontId="2"/>
  </si>
  <si>
    <t>ト</t>
    <phoneticPr fontId="2"/>
  </si>
  <si>
    <t>※償却費</t>
    <rPh sb="1" eb="4">
      <t>ショウキャクヒ</t>
    </rPh>
    <phoneticPr fontId="2"/>
  </si>
  <si>
    <t>本年経費算入額</t>
    <rPh sb="0" eb="2">
      <t>ホンネン</t>
    </rPh>
    <rPh sb="2" eb="4">
      <t>ケイヒ</t>
    </rPh>
    <rPh sb="4" eb="6">
      <t>サンニュウ</t>
    </rPh>
    <rPh sb="6" eb="7">
      <t>ガク</t>
    </rPh>
    <phoneticPr fontId="2"/>
  </si>
  <si>
    <t>(前年未償却残－ト)</t>
    <rPh sb="1" eb="3">
      <t>ゼンネン</t>
    </rPh>
    <rPh sb="3" eb="6">
      <t>ミショウキャク</t>
    </rPh>
    <rPh sb="6" eb="7">
      <t>ザン</t>
    </rPh>
    <phoneticPr fontId="2"/>
  </si>
  <si>
    <t>農業に使用している分を事業割合(％)としてください。</t>
    <rPh sb="0" eb="2">
      <t>ノウギョウ</t>
    </rPh>
    <rPh sb="3" eb="5">
      <t>シヨウ</t>
    </rPh>
    <rPh sb="9" eb="10">
      <t>ブン</t>
    </rPh>
    <rPh sb="11" eb="13">
      <t>ジギョウ</t>
    </rPh>
    <rPh sb="13" eb="15">
      <t>ワリアイ</t>
    </rPh>
    <phoneticPr fontId="2"/>
  </si>
  <si>
    <t>　生計を一緒にしている配偶者やその他の１５歳以上の親族が、１年のうち６ケ月を超える期間、農業に専ら従事している場合、１人につき次の①・②いずれか少ない方の金額を経費にすることができます。なお、この専従者控除額は専従者の給与所得の収入金額となります。</t>
    <rPh sb="1" eb="3">
      <t>セイケイ</t>
    </rPh>
    <rPh sb="4" eb="6">
      <t>イッショ</t>
    </rPh>
    <rPh sb="11" eb="14">
      <t>ハイグウシャ</t>
    </rPh>
    <rPh sb="17" eb="18">
      <t>タ</t>
    </rPh>
    <rPh sb="21" eb="24">
      <t>サイイジョウ</t>
    </rPh>
    <rPh sb="25" eb="27">
      <t>シンゾク</t>
    </rPh>
    <rPh sb="30" eb="31">
      <t>ネン</t>
    </rPh>
    <rPh sb="35" eb="37">
      <t>カゲツ</t>
    </rPh>
    <rPh sb="38" eb="39">
      <t>コ</t>
    </rPh>
    <rPh sb="41" eb="43">
      <t>キカン</t>
    </rPh>
    <rPh sb="44" eb="46">
      <t>ノウギョウ</t>
    </rPh>
    <rPh sb="47" eb="48">
      <t>モッパ</t>
    </rPh>
    <rPh sb="49" eb="51">
      <t>ジュウジ</t>
    </rPh>
    <rPh sb="55" eb="57">
      <t>バアイ</t>
    </rPh>
    <rPh sb="59" eb="60">
      <t>ニン</t>
    </rPh>
    <rPh sb="63" eb="64">
      <t>ツギ</t>
    </rPh>
    <rPh sb="72" eb="73">
      <t>スク</t>
    </rPh>
    <rPh sb="75" eb="76">
      <t>ホウ</t>
    </rPh>
    <rPh sb="77" eb="79">
      <t>キンガク</t>
    </rPh>
    <rPh sb="80" eb="82">
      <t>ケイヒ</t>
    </rPh>
    <rPh sb="98" eb="101">
      <t>センジュウシャ</t>
    </rPh>
    <rPh sb="101" eb="103">
      <t>コウジョ</t>
    </rPh>
    <rPh sb="103" eb="104">
      <t>ガク</t>
    </rPh>
    <rPh sb="105" eb="108">
      <t>センジュウシャ</t>
    </rPh>
    <rPh sb="109" eb="111">
      <t>キュウヨ</t>
    </rPh>
    <rPh sb="111" eb="113">
      <t>ショトク</t>
    </rPh>
    <rPh sb="114" eb="116">
      <t>シュウニュウ</t>
    </rPh>
    <rPh sb="116" eb="118">
      <t>キンガク</t>
    </rPh>
    <phoneticPr fontId="2"/>
  </si>
  <si>
    <r>
      <t>①　限度額　</t>
    </r>
    <r>
      <rPr>
        <b/>
        <sz val="11"/>
        <color rgb="FF0000FF"/>
        <rFont val="HGSｺﾞｼｯｸM"/>
        <family val="3"/>
        <charset val="128"/>
      </rPr>
      <t>配偶者：86万円　配偶者以外：50万円</t>
    </r>
    <rPh sb="12" eb="13">
      <t>マン</t>
    </rPh>
    <rPh sb="23" eb="24">
      <t>マン</t>
    </rPh>
    <phoneticPr fontId="2"/>
  </si>
  <si>
    <r>
      <t>②</t>
    </r>
    <r>
      <rPr>
        <b/>
        <sz val="11"/>
        <color theme="1"/>
        <rFont val="HGSｺﾞｼｯｸM"/>
        <family val="3"/>
        <charset val="128"/>
      </rPr>
      <t>【(収入合計－経費合計)の金額】÷(事業専従者数＋１)</t>
    </r>
    <phoneticPr fontId="2"/>
  </si>
  <si>
    <r>
      <t>専従者控除とした親族は、</t>
    </r>
    <r>
      <rPr>
        <b/>
        <sz val="12.5"/>
        <color theme="1"/>
        <rFont val="HGS教科書体"/>
        <family val="1"/>
        <charset val="128"/>
      </rPr>
      <t>税制上の控除対象配偶者や扶養控除にとれません。</t>
    </r>
    <rPh sb="0" eb="3">
      <t>センジュウシャ</t>
    </rPh>
    <rPh sb="3" eb="5">
      <t>コウジョ</t>
    </rPh>
    <rPh sb="8" eb="10">
      <t>シンゾク</t>
    </rPh>
    <rPh sb="12" eb="15">
      <t>ゼイセイジョウ</t>
    </rPh>
    <rPh sb="16" eb="18">
      <t>コウジョ</t>
    </rPh>
    <rPh sb="18" eb="20">
      <t>タイショウ</t>
    </rPh>
    <rPh sb="20" eb="23">
      <t>ハイグウシャ</t>
    </rPh>
    <rPh sb="24" eb="26">
      <t>フヨウ</t>
    </rPh>
    <rPh sb="26" eb="28">
      <t>コウジョ</t>
    </rPh>
    <phoneticPr fontId="2"/>
  </si>
  <si>
    <t>農業所得（雑収入)　</t>
    <rPh sb="0" eb="2">
      <t>ノウギョウ</t>
    </rPh>
    <rPh sb="2" eb="4">
      <t>ショトク</t>
    </rPh>
    <rPh sb="5" eb="6">
      <t>ザツ</t>
    </rPh>
    <rPh sb="6" eb="8">
      <t>シュウニュウ</t>
    </rPh>
    <phoneticPr fontId="2"/>
  </si>
  <si>
    <t>青色事業専従者に支払った給与については、一定の条件のもとに必要経費が算入されます。</t>
    <phoneticPr fontId="2"/>
  </si>
  <si>
    <t>その年に農業の赤字が生じた場合には、その年の翌年から3年間にわたって、赤字を繰越控除できます。</t>
    <phoneticPr fontId="2"/>
  </si>
  <si>
    <t>　専従者について（白色申告の場合）</t>
    <rPh sb="1" eb="4">
      <t>センジュウシャ</t>
    </rPh>
    <rPh sb="9" eb="11">
      <t>シロイロ</t>
    </rPh>
    <rPh sb="11" eb="13">
      <t>シンコク</t>
    </rPh>
    <rPh sb="14" eb="16">
      <t>バアイ</t>
    </rPh>
    <phoneticPr fontId="2"/>
  </si>
  <si>
    <t>農業に使用した電気・軽油・ガソリン・水道代等</t>
    <rPh sb="0" eb="2">
      <t>ノウギョウ</t>
    </rPh>
    <rPh sb="3" eb="5">
      <t>シヨウ</t>
    </rPh>
    <rPh sb="7" eb="9">
      <t>デンキ</t>
    </rPh>
    <rPh sb="10" eb="12">
      <t>ケイユ</t>
    </rPh>
    <rPh sb="18" eb="20">
      <t>スイドウ</t>
    </rPh>
    <rPh sb="20" eb="21">
      <t>ダイ</t>
    </rPh>
    <rPh sb="21" eb="22">
      <t>トウ</t>
    </rPh>
    <phoneticPr fontId="2"/>
  </si>
  <si>
    <t>野菜等の売り上げは、手数料等の引き落とし前の金額で記入してください。</t>
    <rPh sb="0" eb="2">
      <t>ヤサイ</t>
    </rPh>
    <rPh sb="2" eb="3">
      <t>トウ</t>
    </rPh>
    <rPh sb="4" eb="5">
      <t>ウ</t>
    </rPh>
    <rPh sb="6" eb="7">
      <t>ア</t>
    </rPh>
    <rPh sb="10" eb="13">
      <t>テスウリョウ</t>
    </rPh>
    <rPh sb="13" eb="14">
      <t>トウ</t>
    </rPh>
    <rPh sb="15" eb="16">
      <t>ヒ</t>
    </rPh>
    <rPh sb="17" eb="18">
      <t>オ</t>
    </rPh>
    <rPh sb="20" eb="21">
      <t>マエ</t>
    </rPh>
    <rPh sb="22" eb="24">
      <t>キンガク</t>
    </rPh>
    <rPh sb="25" eb="27">
      <t>キニュウ</t>
    </rPh>
    <phoneticPr fontId="2"/>
  </si>
  <si>
    <t>ＪＡ出荷以外</t>
    <rPh sb="2" eb="4">
      <t>シュッカ</t>
    </rPh>
    <rPh sb="4" eb="6">
      <t>イガイ</t>
    </rPh>
    <phoneticPr fontId="2"/>
  </si>
  <si>
    <t>過年度産米精算金</t>
    <rPh sb="0" eb="3">
      <t>カネンド</t>
    </rPh>
    <rPh sb="3" eb="5">
      <t>サンマイ</t>
    </rPh>
    <rPh sb="5" eb="8">
      <t>セイサンキン</t>
    </rPh>
    <phoneticPr fontId="2"/>
  </si>
  <si>
    <t>◆</t>
    <phoneticPr fontId="2"/>
  </si>
  <si>
    <t>農協の出資配当金は農業所得ではなく、配当所得になります。</t>
    <rPh sb="9" eb="11">
      <t>ノウギョウ</t>
    </rPh>
    <rPh sb="11" eb="13">
      <t>ショトク</t>
    </rPh>
    <phoneticPr fontId="2"/>
  </si>
  <si>
    <t>農薬の購入費や、共同防除（ラジヘリ・ドローン）の負担金など</t>
    <rPh sb="0" eb="2">
      <t>ノウヤク</t>
    </rPh>
    <rPh sb="3" eb="6">
      <t>コウニュウヒ</t>
    </rPh>
    <rPh sb="8" eb="10">
      <t>キョウドウ</t>
    </rPh>
    <rPh sb="10" eb="12">
      <t>ボウジョ</t>
    </rPh>
    <rPh sb="24" eb="27">
      <t>フタンキン</t>
    </rPh>
    <phoneticPr fontId="2"/>
  </si>
  <si>
    <t>水稲（果樹）・ハウスなどの共済掛金、農業用建物・車両に対する保険料など。</t>
    <rPh sb="0" eb="2">
      <t>スイトウ</t>
    </rPh>
    <rPh sb="3" eb="5">
      <t>カジュ</t>
    </rPh>
    <rPh sb="13" eb="15">
      <t>キョウサイ</t>
    </rPh>
    <rPh sb="15" eb="17">
      <t>カケキン</t>
    </rPh>
    <rPh sb="18" eb="21">
      <t>ノウギョウヨウ</t>
    </rPh>
    <rPh sb="21" eb="23">
      <t>タテモノ</t>
    </rPh>
    <rPh sb="24" eb="26">
      <t>シャリョウ</t>
    </rPh>
    <rPh sb="27" eb="28">
      <t>タイ</t>
    </rPh>
    <rPh sb="30" eb="33">
      <t>ホケンリョウ</t>
    </rPh>
    <phoneticPr fontId="2"/>
  </si>
  <si>
    <t>生命保険料や住宅の火災保険料は農業の経費にはなりません。</t>
    <rPh sb="0" eb="2">
      <t>セイメイ</t>
    </rPh>
    <rPh sb="2" eb="5">
      <t>ホケンリョウ</t>
    </rPh>
    <rPh sb="6" eb="8">
      <t>ジュウタク</t>
    </rPh>
    <rPh sb="9" eb="11">
      <t>カサイ</t>
    </rPh>
    <rPh sb="11" eb="14">
      <t>ホケンリョウ</t>
    </rPh>
    <rPh sb="15" eb="17">
      <t>ノウギョウ</t>
    </rPh>
    <rPh sb="18" eb="20">
      <t>ケイヒ</t>
    </rPh>
    <phoneticPr fontId="2"/>
  </si>
  <si>
    <t>　経費合計</t>
  </si>
  <si>
    <t>◎必要経費(P5～P16の科目の合計金額を移記します。)</t>
    <rPh sb="1" eb="3">
      <t>ヒツヨウ</t>
    </rPh>
    <rPh sb="3" eb="5">
      <t>ケイヒ</t>
    </rPh>
    <rPh sb="13" eb="15">
      <t>カモク</t>
    </rPh>
    <rPh sb="16" eb="18">
      <t>ゴウケイ</t>
    </rPh>
    <rPh sb="18" eb="20">
      <t>キンガク</t>
    </rPh>
    <rPh sb="21" eb="22">
      <t>ウツ</t>
    </rPh>
    <rPh sb="22" eb="23">
      <t>キ</t>
    </rPh>
    <phoneticPr fontId="35"/>
  </si>
  <si>
    <t>科目番号</t>
  </si>
  <si>
    <t>科　　目</t>
    <phoneticPr fontId="35"/>
  </si>
  <si>
    <t>金　　額</t>
    <phoneticPr fontId="35"/>
  </si>
  <si>
    <t>　　⑧</t>
  </si>
  <si>
    <t>雇人費</t>
  </si>
  <si>
    <t>5ページ</t>
    <phoneticPr fontId="2"/>
  </si>
  <si>
    <t>　　⑨</t>
  </si>
  <si>
    <t>小作料・賃借料</t>
  </si>
  <si>
    <t>　　⑩</t>
  </si>
  <si>
    <t>減価償却費</t>
  </si>
  <si>
    <t>7ページ</t>
    <phoneticPr fontId="2"/>
  </si>
  <si>
    <t>　　⑪</t>
  </si>
  <si>
    <t>貸倒金</t>
  </si>
  <si>
    <t>8ページ</t>
    <phoneticPr fontId="2"/>
  </si>
  <si>
    <t>　　⑫</t>
  </si>
  <si>
    <t>利子割引料</t>
  </si>
  <si>
    <t>　　㋑</t>
  </si>
  <si>
    <t>租税公課</t>
    <phoneticPr fontId="2"/>
  </si>
  <si>
    <t>9ページ</t>
    <phoneticPr fontId="2"/>
  </si>
  <si>
    <t>　　㋺</t>
  </si>
  <si>
    <t>種苗費</t>
  </si>
  <si>
    <t>10ページ</t>
    <phoneticPr fontId="2"/>
  </si>
  <si>
    <t>　　㋩</t>
  </si>
  <si>
    <t>素畜費</t>
  </si>
  <si>
    <t>　　㋥</t>
  </si>
  <si>
    <t>肥料代</t>
    <rPh sb="2" eb="3">
      <t>ダイ</t>
    </rPh>
    <phoneticPr fontId="2"/>
  </si>
  <si>
    <t>　　㋭</t>
  </si>
  <si>
    <t>飼料費</t>
  </si>
  <si>
    <t>11ページ</t>
    <phoneticPr fontId="2"/>
  </si>
  <si>
    <t>　　㋬</t>
  </si>
  <si>
    <t>農具費</t>
  </si>
  <si>
    <t>　　㋣</t>
  </si>
  <si>
    <t>農薬衛生費</t>
  </si>
  <si>
    <t>11ページ</t>
    <phoneticPr fontId="2"/>
  </si>
  <si>
    <t>　　㋠</t>
  </si>
  <si>
    <t>諸材料費</t>
  </si>
  <si>
    <t>12ページ</t>
    <phoneticPr fontId="2"/>
  </si>
  <si>
    <t>　　㋷</t>
  </si>
  <si>
    <t>修繕費</t>
  </si>
  <si>
    <t>　　㋦</t>
  </si>
  <si>
    <t>動力光熱費</t>
  </si>
  <si>
    <t>13ページ</t>
    <phoneticPr fontId="2"/>
  </si>
  <si>
    <t>　　㋸</t>
  </si>
  <si>
    <t>作業用衣料費</t>
  </si>
  <si>
    <t>14ページ</t>
    <phoneticPr fontId="2"/>
  </si>
  <si>
    <t>　　㋾</t>
  </si>
  <si>
    <t>農業共済掛金</t>
  </si>
  <si>
    <t>　　㋻</t>
  </si>
  <si>
    <t>荷造運賃手数料</t>
  </si>
  <si>
    <t>15ページ</t>
    <phoneticPr fontId="2"/>
  </si>
  <si>
    <t>　　㋕</t>
  </si>
  <si>
    <t>土地改良区費</t>
    <rPh sb="4" eb="5">
      <t>ク</t>
    </rPh>
    <phoneticPr fontId="2"/>
  </si>
  <si>
    <t>㋵～㋞</t>
  </si>
  <si>
    <t>その他</t>
  </si>
  <si>
    <t>16ページ</t>
    <phoneticPr fontId="2"/>
  </si>
  <si>
    <t>　　㋡</t>
  </si>
  <si>
    <t>雑費</t>
  </si>
  <si>
    <t>16ページ</t>
    <phoneticPr fontId="2"/>
  </si>
  <si>
    <t>　　　　　　　経費合計</t>
  </si>
  <si>
    <t>収入合計</t>
  </si>
  <si>
    <t>経費合計</t>
  </si>
  <si>
    <t>専従者給与</t>
  </si>
  <si>
    <t>農業所得</t>
  </si>
  <si>
    <t>－</t>
  </si>
  <si>
    <t>（次頁を参考に計算し、記入してください。）</t>
    <rPh sb="1" eb="2">
      <t>ジ</t>
    </rPh>
    <rPh sb="2" eb="3">
      <t>ページ</t>
    </rPh>
    <rPh sb="4" eb="6">
      <t>サンコウ</t>
    </rPh>
    <rPh sb="7" eb="9">
      <t>ケイサン</t>
    </rPh>
    <rPh sb="11" eb="13">
      <t>キニュウ</t>
    </rPh>
    <phoneticPr fontId="35"/>
  </si>
  <si>
    <t>(収入の部①～③の計）</t>
    <rPh sb="1" eb="3">
      <t>シュウニュウ</t>
    </rPh>
    <rPh sb="4" eb="5">
      <t>ブ</t>
    </rPh>
    <rPh sb="9" eb="10">
      <t>ケイ</t>
    </rPh>
    <phoneticPr fontId="2"/>
  </si>
  <si>
    <t>（上記の計）</t>
    <rPh sb="1" eb="3">
      <t>ジョウキ</t>
    </rPh>
    <rPh sb="4" eb="5">
      <t>ケイ</t>
    </rPh>
    <phoneticPr fontId="2"/>
  </si>
  <si>
    <t>（該当する場合）</t>
    <rPh sb="1" eb="3">
      <t>ガイトウ</t>
    </rPh>
    <rPh sb="5" eb="7">
      <t>バアイ</t>
    </rPh>
    <phoneticPr fontId="2"/>
  </si>
  <si>
    <t>出荷奨励金</t>
    <rPh sb="0" eb="2">
      <t>シュッカ</t>
    </rPh>
    <rPh sb="2" eb="5">
      <t>ショウレイキン</t>
    </rPh>
    <phoneticPr fontId="2"/>
  </si>
  <si>
    <t>複式簿記の方法で記帳して、賃借対照表を添付している場合で、e-Taxで申告をしているときは65万円、e-Taxで申告をしていないときは55万円を所得金額から控除できます。(簡易帳簿の場合10万円)</t>
    <phoneticPr fontId="2"/>
  </si>
  <si>
    <t>農業所得（雑収入)
または、雑所得（その他）</t>
    <rPh sb="14" eb="15">
      <t>ザツ</t>
    </rPh>
    <rPh sb="20" eb="21">
      <t>タ</t>
    </rPh>
    <phoneticPr fontId="2"/>
  </si>
  <si>
    <t>　農事組合法人等からの支払を受けたときは、個人で農業を行っているか（自作農地部分があるか）、また、法人からの支払い形態によって申告する収入の種類が変わってきます。法人から受け取る支払明細等をご確認ください。
　なお、役員報酬は給与収入として計上します。</t>
    <rPh sb="1" eb="3">
      <t>ノウジ</t>
    </rPh>
    <rPh sb="3" eb="5">
      <t>クミアイ</t>
    </rPh>
    <rPh sb="5" eb="7">
      <t>ホウジン</t>
    </rPh>
    <rPh sb="7" eb="8">
      <t>トウ</t>
    </rPh>
    <rPh sb="11" eb="13">
      <t>シハライ</t>
    </rPh>
    <rPh sb="14" eb="15">
      <t>ウ</t>
    </rPh>
    <rPh sb="21" eb="23">
      <t>コジン</t>
    </rPh>
    <rPh sb="24" eb="26">
      <t>ノウギョウ</t>
    </rPh>
    <rPh sb="27" eb="28">
      <t>オコナ</t>
    </rPh>
    <rPh sb="34" eb="36">
      <t>ジサク</t>
    </rPh>
    <rPh sb="36" eb="38">
      <t>ノウチ</t>
    </rPh>
    <rPh sb="38" eb="40">
      <t>ブブン</t>
    </rPh>
    <rPh sb="49" eb="51">
      <t>ホウジン</t>
    </rPh>
    <rPh sb="54" eb="56">
      <t>シハラ</t>
    </rPh>
    <rPh sb="57" eb="59">
      <t>ケイタイ</t>
    </rPh>
    <rPh sb="63" eb="65">
      <t>シンコク</t>
    </rPh>
    <rPh sb="67" eb="69">
      <t>シュウニュウ</t>
    </rPh>
    <rPh sb="70" eb="72">
      <t>シュルイ</t>
    </rPh>
    <rPh sb="73" eb="74">
      <t>カ</t>
    </rPh>
    <rPh sb="81" eb="83">
      <t>ホウジン</t>
    </rPh>
    <rPh sb="85" eb="86">
      <t>ウ</t>
    </rPh>
    <rPh sb="87" eb="88">
      <t>ト</t>
    </rPh>
    <rPh sb="89" eb="91">
      <t>シハライ</t>
    </rPh>
    <rPh sb="91" eb="93">
      <t>メイサイ</t>
    </rPh>
    <rPh sb="93" eb="94">
      <t>トウ</t>
    </rPh>
    <rPh sb="96" eb="98">
      <t>カクニン</t>
    </rPh>
    <rPh sb="108" eb="110">
      <t>ヤクイン</t>
    </rPh>
    <rPh sb="110" eb="112">
      <t>ホウシュウ</t>
    </rPh>
    <rPh sb="113" eb="115">
      <t>キュウヨ</t>
    </rPh>
    <rPh sb="115" eb="117">
      <t>シュウニュウ</t>
    </rPh>
    <rPh sb="120" eb="122">
      <t>ケイジョウ</t>
    </rPh>
    <phoneticPr fontId="2"/>
  </si>
  <si>
    <t>青色申告について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</si>
</sst>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
    <numFmt numFmtId="177" formatCode="#,##0&quot;円&quot;"/>
  </numFmts>
  <fonts count="7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sz val="14"/>
      <color theme="1"/>
      <name val="ＭＳ Ｐゴシック"/>
      <family val="2"/>
      <charset val="128"/>
      <scheme val="minor"/>
    </font>
    <font>
      <sz val="14"/>
      <color theme="1"/>
      <name val="メイリオ"/>
      <family val="3"/>
      <charset val="128"/>
    </font>
    <font>
      <sz val="11"/>
      <color theme="1"/>
      <name val="HG教科書体"/>
      <family val="1"/>
      <charset val="128"/>
    </font>
    <font>
      <sz val="11"/>
      <color theme="1"/>
      <name val="HGS教科書体"/>
      <family val="1"/>
      <charset val="128"/>
    </font>
    <font>
      <sz val="12"/>
      <color theme="1"/>
      <name val="メイリオ"/>
      <family val="3"/>
      <charset val="128"/>
    </font>
    <font>
      <sz val="16"/>
      <color theme="1"/>
      <name val="メイリオ"/>
      <family val="3"/>
      <charset val="128"/>
    </font>
    <font>
      <b/>
      <sz val="16"/>
      <color theme="1"/>
      <name val="メイリオ"/>
      <family val="3"/>
      <charset val="128"/>
    </font>
    <font>
      <sz val="10"/>
      <color theme="1"/>
      <name val="HGS教科書体"/>
      <family val="1"/>
      <charset val="128"/>
    </font>
    <font>
      <sz val="11"/>
      <name val="ＭＳ Ｐゴシック"/>
      <family val="3"/>
      <charset val="128"/>
    </font>
    <font>
      <sz val="12"/>
      <color theme="1"/>
      <name val="HGS教科書体"/>
      <family val="1"/>
      <charset val="128"/>
    </font>
    <font>
      <sz val="14"/>
      <color theme="1"/>
      <name val="HGS教科書体"/>
      <family val="1"/>
      <charset val="128"/>
    </font>
    <font>
      <b/>
      <sz val="14"/>
      <color theme="1"/>
      <name val="HGS教科書体"/>
      <family val="1"/>
      <charset val="128"/>
    </font>
    <font>
      <b/>
      <i/>
      <sz val="22"/>
      <color indexed="8"/>
      <name val="HGS教科書体"/>
      <family val="1"/>
      <charset val="128"/>
    </font>
    <font>
      <sz val="11"/>
      <name val="HGS教科書体"/>
      <family val="1"/>
      <charset val="128"/>
    </font>
    <font>
      <sz val="11"/>
      <color indexed="8"/>
      <name val="HGS教科書体"/>
      <family val="1"/>
      <charset val="128"/>
    </font>
    <font>
      <b/>
      <i/>
      <sz val="22"/>
      <color indexed="12"/>
      <name val="HGS教科書体"/>
      <family val="1"/>
      <charset val="128"/>
    </font>
    <font>
      <sz val="12"/>
      <name val="HGS教科書体"/>
      <family val="1"/>
      <charset val="128"/>
    </font>
    <font>
      <b/>
      <sz val="11"/>
      <color indexed="8"/>
      <name val="HGS教科書体"/>
      <family val="1"/>
      <charset val="128"/>
    </font>
    <font>
      <sz val="9"/>
      <name val="HGS教科書体"/>
      <family val="1"/>
      <charset val="128"/>
    </font>
    <font>
      <b/>
      <sz val="11"/>
      <name val="HGS教科書体"/>
      <family val="1"/>
      <charset val="128"/>
    </font>
    <font>
      <b/>
      <u/>
      <sz val="14"/>
      <color indexed="10"/>
      <name val="HGS教科書体"/>
      <family val="1"/>
      <charset val="128"/>
    </font>
    <font>
      <b/>
      <u/>
      <sz val="14"/>
      <name val="HGS教科書体"/>
      <family val="1"/>
      <charset val="128"/>
    </font>
    <font>
      <sz val="11"/>
      <color indexed="10"/>
      <name val="HGS教科書体"/>
      <family val="1"/>
      <charset val="128"/>
    </font>
    <font>
      <sz val="16"/>
      <color indexed="8"/>
      <name val="メイリオ"/>
      <family val="3"/>
      <charset val="128"/>
    </font>
    <font>
      <sz val="12"/>
      <color indexed="8"/>
      <name val="HGS教科書体"/>
      <family val="1"/>
      <charset val="128"/>
    </font>
    <font>
      <sz val="10"/>
      <color indexed="8"/>
      <name val="HGS教科書体"/>
      <family val="1"/>
      <charset val="128"/>
    </font>
    <font>
      <sz val="11"/>
      <color theme="1"/>
      <name val="HGSｺﾞｼｯｸM"/>
      <family val="3"/>
      <charset val="128"/>
    </font>
    <font>
      <sz val="9"/>
      <color theme="1"/>
      <name val="HGS教科書体"/>
      <family val="1"/>
      <charset val="128"/>
    </font>
    <font>
      <b/>
      <sz val="11"/>
      <color theme="1"/>
      <name val="HGS教科書体"/>
      <family val="1"/>
      <charset val="128"/>
    </font>
    <font>
      <sz val="18"/>
      <name val="ＭＳ Ｐゴシック"/>
      <family val="3"/>
      <charset val="128"/>
    </font>
    <font>
      <sz val="6"/>
      <name val="ＭＳ Ｐゴシック"/>
      <family val="3"/>
      <charset val="128"/>
    </font>
    <font>
      <sz val="16"/>
      <color theme="1"/>
      <name val="HGS教科書体"/>
      <family val="1"/>
      <charset val="128"/>
    </font>
    <font>
      <b/>
      <sz val="16"/>
      <name val="HGS教科書体"/>
      <family val="1"/>
      <charset val="128"/>
    </font>
    <font>
      <sz val="22"/>
      <name val="ＭＳ Ｐゴシック"/>
      <family val="3"/>
      <charset val="128"/>
    </font>
    <font>
      <sz val="20"/>
      <name val="ＭＳ Ｐゴシック"/>
      <family val="3"/>
      <charset val="128"/>
    </font>
    <font>
      <sz val="28"/>
      <color theme="1"/>
      <name val="ＭＳ Ｐゴシック"/>
      <family val="2"/>
      <charset val="128"/>
      <scheme val="minor"/>
    </font>
    <font>
      <sz val="10"/>
      <color theme="1"/>
      <name val="HGSｺﾞｼｯｸM"/>
      <family val="3"/>
      <charset val="128"/>
    </font>
    <font>
      <sz val="12"/>
      <name val="ＭＳ 明朝"/>
      <family val="1"/>
      <charset val="128"/>
    </font>
    <font>
      <b/>
      <sz val="12"/>
      <name val="HGS教科書体"/>
      <family val="1"/>
      <charset val="128"/>
    </font>
    <font>
      <b/>
      <sz val="11"/>
      <color theme="1"/>
      <name val="HGSｺﾞｼｯｸM"/>
      <family val="3"/>
      <charset val="128"/>
    </font>
    <font>
      <b/>
      <sz val="14"/>
      <color theme="1"/>
      <name val="HGSｺﾞｼｯｸM"/>
      <family val="3"/>
      <charset val="128"/>
    </font>
    <font>
      <sz val="12.5"/>
      <color theme="1"/>
      <name val="HGS教科書体"/>
      <family val="1"/>
      <charset val="128"/>
    </font>
    <font>
      <b/>
      <sz val="12.5"/>
      <color theme="1"/>
      <name val="HGS教科書体"/>
      <family val="1"/>
      <charset val="128"/>
    </font>
    <font>
      <sz val="18"/>
      <color indexed="8"/>
      <name val="メイリオ"/>
      <family val="3"/>
      <charset val="128"/>
    </font>
    <font>
      <b/>
      <i/>
      <sz val="18"/>
      <color indexed="8"/>
      <name val="HGS教科書体"/>
      <family val="1"/>
      <charset val="128"/>
    </font>
    <font>
      <b/>
      <sz val="16"/>
      <color indexed="8"/>
      <name val="メイリオ"/>
      <family val="3"/>
      <charset val="128"/>
    </font>
    <font>
      <b/>
      <sz val="12"/>
      <color indexed="8"/>
      <name val="HGS教科書体"/>
      <family val="1"/>
      <charset val="128"/>
    </font>
    <font>
      <sz val="12"/>
      <name val="メイリオ"/>
      <family val="3"/>
      <charset val="128"/>
    </font>
    <font>
      <b/>
      <sz val="18"/>
      <color theme="1"/>
      <name val="HGS教科書体"/>
      <family val="1"/>
      <charset val="128"/>
    </font>
    <font>
      <b/>
      <sz val="12"/>
      <name val="メイリオ"/>
      <family val="3"/>
      <charset val="128"/>
    </font>
    <font>
      <u/>
      <sz val="12"/>
      <name val="HGS教科書体"/>
      <family val="1"/>
      <charset val="128"/>
    </font>
    <font>
      <sz val="10.5"/>
      <color indexed="8"/>
      <name val="HGS教科書体"/>
      <family val="1"/>
      <charset val="128"/>
    </font>
    <font>
      <b/>
      <sz val="9"/>
      <color indexed="81"/>
      <name val="ＭＳ Ｐゴシック"/>
      <family val="3"/>
      <charset val="128"/>
    </font>
    <font>
      <b/>
      <sz val="11"/>
      <color rgb="FF0000FF"/>
      <name val="HGSｺﾞｼｯｸM"/>
      <family val="3"/>
      <charset val="128"/>
    </font>
    <font>
      <sz val="13"/>
      <color theme="1"/>
      <name val="HGS教科書体"/>
      <family val="1"/>
      <charset val="128"/>
    </font>
    <font>
      <b/>
      <sz val="13"/>
      <color theme="1"/>
      <name val="HGS教科書体"/>
      <family val="1"/>
      <charset val="128"/>
    </font>
    <font>
      <b/>
      <sz val="13"/>
      <name val="メイリオ"/>
      <family val="3"/>
      <charset val="128"/>
    </font>
    <font>
      <sz val="13"/>
      <name val="メイリオ"/>
      <family val="3"/>
      <charset val="128"/>
    </font>
    <font>
      <sz val="13"/>
      <name val="HGS教科書体"/>
      <family val="1"/>
      <charset val="128"/>
    </font>
    <font>
      <b/>
      <sz val="13"/>
      <name val="HGS教科書体"/>
      <family val="1"/>
      <charset val="128"/>
    </font>
    <font>
      <b/>
      <sz val="20"/>
      <name val="メイリオ"/>
      <family val="3"/>
      <charset val="128"/>
    </font>
    <font>
      <sz val="12"/>
      <name val="ＭＳ Ｐゴシック"/>
      <family val="3"/>
      <charset val="128"/>
    </font>
    <font>
      <sz val="14"/>
      <name val="HGS教科書体"/>
      <family val="1"/>
      <charset val="128"/>
    </font>
    <font>
      <b/>
      <sz val="14"/>
      <name val="HGS教科書体"/>
      <family val="1"/>
      <charset val="128"/>
    </font>
    <font>
      <sz val="11"/>
      <name val="HG丸ｺﾞｼｯｸM-PRO"/>
      <family val="3"/>
      <charset val="128"/>
    </font>
    <font>
      <sz val="10"/>
      <name val="HGS教科書体"/>
      <family val="1"/>
      <charset val="128"/>
    </font>
  </fonts>
  <fills count="7">
    <fill>
      <patternFill patternType="none"/>
    </fill>
    <fill>
      <patternFill patternType="gray125"/>
    </fill>
    <fill>
      <patternFill patternType="solid">
        <fgColor indexed="9"/>
        <bgColor indexed="26"/>
      </patternFill>
    </fill>
    <fill>
      <patternFill patternType="solid">
        <fgColor rgb="FFFFC000"/>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C000"/>
        <bgColor indexed="3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hair">
        <color indexed="8"/>
      </left>
      <right style="hair">
        <color indexed="8"/>
      </right>
      <top style="hair">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hair">
        <color indexed="8"/>
      </left>
      <right style="thin">
        <color indexed="8"/>
      </right>
      <top style="hair">
        <color indexed="8"/>
      </top>
      <bottom style="hair">
        <color indexed="8"/>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auto="1"/>
      </right>
      <top style="hair">
        <color indexed="64"/>
      </top>
      <bottom style="thin">
        <color indexed="64"/>
      </bottom>
      <diagonal/>
    </border>
    <border>
      <left style="hair">
        <color auto="1"/>
      </left>
      <right/>
      <top style="hair">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right/>
      <top style="hair">
        <color auto="1"/>
      </top>
      <bottom style="hair">
        <color auto="1"/>
      </bottom>
      <diagonal/>
    </border>
    <border>
      <left/>
      <right/>
      <top style="hair">
        <color auto="1"/>
      </top>
      <bottom/>
      <diagonal/>
    </border>
    <border>
      <left style="hair">
        <color auto="1"/>
      </left>
      <right/>
      <top style="hair">
        <color auto="1"/>
      </top>
      <bottom style="medium">
        <color indexed="64"/>
      </bottom>
      <diagonal/>
    </border>
    <border>
      <left style="double">
        <color indexed="8"/>
      </left>
      <right style="hair">
        <color indexed="8"/>
      </right>
      <top style="double">
        <color indexed="8"/>
      </top>
      <bottom style="thin">
        <color indexed="8"/>
      </bottom>
      <diagonal/>
    </border>
    <border>
      <left style="hair">
        <color indexed="8"/>
      </left>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bottom style="hair">
        <color indexed="8"/>
      </bottom>
      <diagonal/>
    </border>
    <border>
      <left style="double">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style="hair">
        <color indexed="8"/>
      </left>
      <right style="double">
        <color indexed="8"/>
      </right>
      <top style="hair">
        <color indexed="8"/>
      </top>
      <bottom/>
      <diagonal/>
    </border>
    <border>
      <left style="double">
        <color indexed="8"/>
      </left>
      <right style="thick">
        <color indexed="8"/>
      </right>
      <top style="thin">
        <color indexed="8"/>
      </top>
      <bottom style="double">
        <color indexed="8"/>
      </bottom>
      <diagonal/>
    </border>
    <border>
      <left style="thick">
        <color indexed="8"/>
      </left>
      <right style="thick">
        <color indexed="8"/>
      </right>
      <top style="thick">
        <color indexed="8"/>
      </top>
      <bottom style="thick">
        <color indexed="8"/>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38" fontId="13" fillId="0" borderId="0" applyFill="0" applyBorder="0" applyProtection="0">
      <alignment vertical="center"/>
    </xf>
    <xf numFmtId="0" fontId="66" fillId="0" borderId="0"/>
    <xf numFmtId="38" fontId="66" fillId="0" borderId="0" applyFont="0" applyFill="0" applyBorder="0" applyAlignment="0" applyProtection="0"/>
    <xf numFmtId="6" fontId="66" fillId="0" borderId="0" applyFont="0" applyFill="0" applyBorder="0" applyAlignment="0" applyProtection="0"/>
  </cellStyleXfs>
  <cellXfs count="453">
    <xf numFmtId="0" fontId="0" fillId="0" borderId="0" xfId="0">
      <alignmen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7" fillId="0" borderId="0" xfId="0" applyFont="1">
      <alignment vertical="center"/>
    </xf>
    <xf numFmtId="0" fontId="4" fillId="0" borderId="0" xfId="0" applyFont="1">
      <alignment vertical="center"/>
    </xf>
    <xf numFmtId="0" fontId="8" fillId="0" borderId="0" xfId="0" applyFont="1" applyAlignment="1">
      <alignment horizontal="left" vertical="top" wrapText="1"/>
    </xf>
    <xf numFmtId="0" fontId="8" fillId="0" borderId="0" xfId="0" applyFont="1" applyAlignment="1">
      <alignment horizontal="right" vertical="center"/>
    </xf>
    <xf numFmtId="0" fontId="8" fillId="0" borderId="0" xfId="0" applyFont="1">
      <alignment vertical="center"/>
    </xf>
    <xf numFmtId="0" fontId="8" fillId="0" borderId="0" xfId="0" applyFont="1" applyAlignment="1">
      <alignment horizontal="left" vertical="center" wrapText="1"/>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0" xfId="0" applyFont="1" applyBorder="1">
      <alignment vertical="center"/>
    </xf>
    <xf numFmtId="0" fontId="8" fillId="0" borderId="6" xfId="0" applyFont="1" applyBorder="1">
      <alignment vertical="center"/>
    </xf>
    <xf numFmtId="0" fontId="9"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10" fillId="0" borderId="0" xfId="0" applyFont="1">
      <alignment vertical="center"/>
    </xf>
    <xf numFmtId="0" fontId="11" fillId="0" borderId="0" xfId="0" applyFont="1">
      <alignment vertical="center"/>
    </xf>
    <xf numFmtId="0" fontId="8" fillId="0" borderId="1" xfId="0" applyFont="1" applyBorder="1" applyAlignment="1">
      <alignment horizontal="center" vertical="center"/>
    </xf>
    <xf numFmtId="0" fontId="8" fillId="0" borderId="0" xfId="0" applyFont="1" applyAlignment="1">
      <alignment horizontal="left" vertical="center" indent="1"/>
    </xf>
    <xf numFmtId="0" fontId="8" fillId="0" borderId="2"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top"/>
    </xf>
    <xf numFmtId="0" fontId="8" fillId="0" borderId="0" xfId="0" applyFont="1" applyBorder="1" applyAlignment="1">
      <alignment vertical="center"/>
    </xf>
    <xf numFmtId="38" fontId="8" fillId="0" borderId="0" xfId="1" applyFont="1" applyBorder="1" applyAlignment="1">
      <alignment vertical="center"/>
    </xf>
    <xf numFmtId="0" fontId="8" fillId="0" borderId="0" xfId="0" applyFont="1" applyBorder="1" applyAlignment="1">
      <alignment vertical="center" shrinkToFit="1"/>
    </xf>
    <xf numFmtId="0" fontId="8" fillId="0" borderId="0" xfId="0" applyFont="1" applyAlignment="1">
      <alignment vertical="center" wrapText="1"/>
    </xf>
    <xf numFmtId="0" fontId="18" fillId="0" borderId="0" xfId="2" applyFont="1" applyFill="1" applyAlignment="1">
      <alignment horizontal="left" vertical="center"/>
    </xf>
    <xf numFmtId="0" fontId="18" fillId="0" borderId="0" xfId="2" applyFont="1" applyAlignment="1">
      <alignment horizontal="left" vertical="center"/>
    </xf>
    <xf numFmtId="0" fontId="20" fillId="0" borderId="0" xfId="2" applyFont="1" applyFill="1" applyAlignment="1">
      <alignment horizontal="left" vertical="center"/>
    </xf>
    <xf numFmtId="0" fontId="18" fillId="0" borderId="0" xfId="2" applyFont="1" applyAlignment="1">
      <alignment vertical="center"/>
    </xf>
    <xf numFmtId="0" fontId="18" fillId="0" borderId="0" xfId="2" applyFont="1">
      <alignment vertical="center"/>
    </xf>
    <xf numFmtId="0" fontId="21" fillId="0" borderId="0" xfId="2" applyFont="1" applyFill="1" applyBorder="1" applyAlignment="1">
      <alignment vertical="center" wrapText="1"/>
    </xf>
    <xf numFmtId="0" fontId="21" fillId="0" borderId="0" xfId="2" applyFont="1" applyFill="1" applyBorder="1" applyAlignment="1">
      <alignment vertical="center" shrinkToFit="1"/>
    </xf>
    <xf numFmtId="0" fontId="18" fillId="0" borderId="0" xfId="2" applyFont="1" applyBorder="1" applyAlignment="1">
      <alignment horizontal="center" vertical="center" shrinkToFit="1"/>
    </xf>
    <xf numFmtId="0" fontId="18" fillId="0" borderId="0" xfId="2" applyFont="1" applyAlignment="1">
      <alignment horizontal="center" vertical="center" shrinkToFit="1"/>
    </xf>
    <xf numFmtId="0" fontId="18" fillId="0" borderId="0" xfId="2" applyFont="1" applyAlignment="1">
      <alignment horizontal="right" vertical="center"/>
    </xf>
    <xf numFmtId="0" fontId="19" fillId="0" borderId="0" xfId="2" applyFont="1" applyFill="1" applyAlignment="1">
      <alignment vertical="center" wrapText="1"/>
    </xf>
    <xf numFmtId="0" fontId="25" fillId="0" borderId="0" xfId="2" applyFont="1">
      <alignment vertical="center"/>
    </xf>
    <xf numFmtId="0" fontId="26" fillId="0" borderId="0" xfId="2" applyFont="1">
      <alignment vertical="center"/>
    </xf>
    <xf numFmtId="0" fontId="18" fillId="0" borderId="0" xfId="2" applyFont="1" applyAlignment="1">
      <alignment vertical="center" shrinkToFit="1"/>
    </xf>
    <xf numFmtId="0" fontId="18" fillId="0" borderId="0" xfId="2" applyFont="1" applyBorder="1">
      <alignment vertical="center"/>
    </xf>
    <xf numFmtId="0" fontId="17" fillId="0" borderId="0" xfId="2" applyFont="1" applyFill="1" applyBorder="1" applyAlignment="1">
      <alignment vertical="center"/>
    </xf>
    <xf numFmtId="0" fontId="18" fillId="0" borderId="0" xfId="2" applyFont="1" applyFill="1" applyBorder="1" applyAlignment="1">
      <alignment vertical="center"/>
    </xf>
    <xf numFmtId="0" fontId="18" fillId="0" borderId="0" xfId="2" applyFont="1" applyBorder="1" applyAlignment="1">
      <alignment vertical="center" shrinkToFit="1"/>
    </xf>
    <xf numFmtId="9" fontId="18" fillId="0" borderId="0" xfId="2" applyNumberFormat="1" applyFont="1" applyBorder="1" applyAlignment="1">
      <alignment vertical="center" shrinkToFit="1"/>
    </xf>
    <xf numFmtId="0" fontId="23" fillId="0" borderId="0" xfId="2" applyFont="1" applyBorder="1" applyAlignment="1">
      <alignment vertical="center" wrapText="1" shrinkToFit="1"/>
    </xf>
    <xf numFmtId="9" fontId="18" fillId="0" borderId="1" xfId="2" applyNumberFormat="1" applyFont="1" applyBorder="1" applyAlignment="1">
      <alignment horizontal="center" vertical="center" shrinkToFit="1"/>
    </xf>
    <xf numFmtId="0" fontId="19" fillId="0" borderId="0" xfId="2" applyFont="1" applyBorder="1" applyAlignment="1">
      <alignment vertical="center" wrapText="1"/>
    </xf>
    <xf numFmtId="0" fontId="21" fillId="0" borderId="0" xfId="2" applyFont="1" applyBorder="1" applyAlignment="1">
      <alignment vertical="center"/>
    </xf>
    <xf numFmtId="0" fontId="30" fillId="0" borderId="0" xfId="2" applyFont="1" applyBorder="1" applyAlignment="1">
      <alignment vertical="center"/>
    </xf>
    <xf numFmtId="38" fontId="8" fillId="0" borderId="33" xfId="1" applyFont="1" applyBorder="1" applyAlignment="1">
      <alignment horizontal="right" vertical="center"/>
    </xf>
    <xf numFmtId="38" fontId="8" fillId="0" borderId="34" xfId="1" applyFont="1" applyBorder="1" applyAlignment="1">
      <alignment horizontal="right" vertical="center"/>
    </xf>
    <xf numFmtId="0" fontId="8" fillId="0" borderId="1" xfId="0" applyFont="1" applyBorder="1" applyAlignment="1">
      <alignment vertical="center" shrinkToFit="1"/>
    </xf>
    <xf numFmtId="0" fontId="8" fillId="0" borderId="2" xfId="0" applyFont="1" applyBorder="1" applyAlignment="1">
      <alignment horizontal="center" vertical="center"/>
    </xf>
    <xf numFmtId="0" fontId="8" fillId="0" borderId="54" xfId="0" applyFont="1" applyBorder="1" applyAlignment="1">
      <alignment horizontal="center" vertical="center" shrinkToFit="1"/>
    </xf>
    <xf numFmtId="0" fontId="32" fillId="0" borderId="75" xfId="0" applyFont="1" applyBorder="1" applyAlignment="1">
      <alignment horizontal="center" vertical="center"/>
    </xf>
    <xf numFmtId="0" fontId="8" fillId="0" borderId="76" xfId="0" applyFont="1" applyBorder="1">
      <alignment vertical="center"/>
    </xf>
    <xf numFmtId="38" fontId="8" fillId="0" borderId="0" xfId="1" applyFont="1">
      <alignment vertical="center"/>
    </xf>
    <xf numFmtId="0" fontId="8" fillId="0" borderId="77" xfId="0" applyFont="1" applyBorder="1">
      <alignment vertical="center"/>
    </xf>
    <xf numFmtId="0" fontId="33" fillId="0" borderId="0" xfId="0" applyFont="1">
      <alignment vertical="center"/>
    </xf>
    <xf numFmtId="0" fontId="14" fillId="0" borderId="3" xfId="0" applyFont="1" applyBorder="1">
      <alignment vertical="center"/>
    </xf>
    <xf numFmtId="0" fontId="14" fillId="0" borderId="4" xfId="0" applyFont="1" applyBorder="1">
      <alignment vertical="center"/>
    </xf>
    <xf numFmtId="0" fontId="14" fillId="0" borderId="0" xfId="0" applyFont="1" applyAlignment="1">
      <alignment horizontal="right" vertical="center"/>
    </xf>
    <xf numFmtId="0" fontId="14" fillId="0" borderId="0" xfId="0" applyFont="1">
      <alignment vertical="center"/>
    </xf>
    <xf numFmtId="0" fontId="14" fillId="0" borderId="0" xfId="0" applyFont="1" applyAlignment="1">
      <alignment horizontal="left" vertical="center" wrapText="1"/>
    </xf>
    <xf numFmtId="0" fontId="0" fillId="2" borderId="0" xfId="0" applyFill="1">
      <alignment vertical="center"/>
    </xf>
    <xf numFmtId="0" fontId="36" fillId="2" borderId="0" xfId="0" applyFont="1" applyFill="1">
      <alignment vertical="center"/>
    </xf>
    <xf numFmtId="0" fontId="37" fillId="2" borderId="0" xfId="0" applyFont="1" applyFill="1">
      <alignment vertical="center"/>
    </xf>
    <xf numFmtId="0" fontId="0" fillId="0" borderId="0" xfId="0" applyAlignment="1"/>
    <xf numFmtId="0" fontId="0" fillId="0" borderId="11" xfId="0" applyBorder="1" applyAlignment="1"/>
    <xf numFmtId="0" fontId="34" fillId="0" borderId="11" xfId="0" applyFont="1" applyBorder="1" applyAlignment="1">
      <alignment horizontal="left"/>
    </xf>
    <xf numFmtId="0" fontId="38" fillId="0" borderId="11" xfId="0" applyFont="1" applyBorder="1" applyAlignment="1"/>
    <xf numFmtId="0" fontId="38" fillId="0" borderId="0" xfId="0" applyFont="1" applyAlignment="1"/>
    <xf numFmtId="0" fontId="39" fillId="0" borderId="11" xfId="0" applyFont="1" applyBorder="1" applyAlignment="1">
      <alignment horizontal="left"/>
    </xf>
    <xf numFmtId="0" fontId="39" fillId="0" borderId="0" xfId="0" applyFont="1" applyAlignment="1"/>
    <xf numFmtId="0" fontId="39" fillId="0" borderId="11" xfId="0" applyFont="1" applyBorder="1" applyAlignment="1"/>
    <xf numFmtId="0" fontId="40" fillId="2" borderId="0" xfId="0" applyFont="1" applyFill="1">
      <alignment vertical="center"/>
    </xf>
    <xf numFmtId="0" fontId="24" fillId="0" borderId="0" xfId="2" applyFont="1">
      <alignment vertical="center"/>
    </xf>
    <xf numFmtId="0" fontId="31" fillId="0" borderId="0" xfId="0" applyFont="1">
      <alignment vertical="center"/>
    </xf>
    <xf numFmtId="0" fontId="0" fillId="0" borderId="0" xfId="0" applyBorder="1">
      <alignment vertical="center"/>
    </xf>
    <xf numFmtId="0" fontId="8" fillId="0" borderId="78" xfId="0" applyFont="1" applyBorder="1" applyAlignment="1">
      <alignment horizontal="center" vertical="center" shrinkToFit="1"/>
    </xf>
    <xf numFmtId="0" fontId="8" fillId="0" borderId="80" xfId="0" applyFont="1" applyBorder="1" applyAlignment="1">
      <alignment horizontal="center" vertical="center" shrinkToFit="1"/>
    </xf>
    <xf numFmtId="0" fontId="41" fillId="0" borderId="0" xfId="0" applyFont="1">
      <alignment vertical="center"/>
    </xf>
    <xf numFmtId="0" fontId="42" fillId="0" borderId="0" xfId="0" applyFont="1" applyAlignment="1">
      <alignment vertical="center"/>
    </xf>
    <xf numFmtId="0" fontId="21" fillId="0" borderId="0" xfId="0" applyFont="1" applyAlignment="1">
      <alignment vertical="center"/>
    </xf>
    <xf numFmtId="0" fontId="18" fillId="0" borderId="0" xfId="0" applyFont="1" applyAlignment="1">
      <alignment vertical="center"/>
    </xf>
    <xf numFmtId="0" fontId="43" fillId="0" borderId="0" xfId="0" applyFont="1" applyAlignment="1">
      <alignment vertical="center"/>
    </xf>
    <xf numFmtId="0" fontId="21" fillId="0" borderId="0" xfId="0" applyFont="1" applyAlignment="1">
      <alignment horizontal="left" vertical="center" wrapText="1"/>
    </xf>
    <xf numFmtId="0" fontId="21" fillId="0" borderId="0" xfId="0" applyFont="1" applyAlignment="1">
      <alignment horizontal="left" vertical="center" indent="1"/>
    </xf>
    <xf numFmtId="0" fontId="21" fillId="0" borderId="0" xfId="0" applyFont="1" applyAlignment="1">
      <alignment horizontal="left" vertical="top" wrapText="1"/>
    </xf>
    <xf numFmtId="0" fontId="46" fillId="0" borderId="0" xfId="0" applyFont="1">
      <alignment vertical="center"/>
    </xf>
    <xf numFmtId="0" fontId="46" fillId="0" borderId="0" xfId="0" applyFont="1" applyAlignment="1">
      <alignment horizontal="left" vertical="center" wrapText="1"/>
    </xf>
    <xf numFmtId="0" fontId="46" fillId="0" borderId="0" xfId="0" applyFont="1" applyAlignment="1">
      <alignment horizontal="right" vertical="center"/>
    </xf>
    <xf numFmtId="0" fontId="46" fillId="0" borderId="0" xfId="0" applyFont="1" applyAlignment="1">
      <alignment horizontal="left" vertical="center"/>
    </xf>
    <xf numFmtId="0" fontId="47" fillId="0" borderId="0" xfId="0" applyFont="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left" vertical="center" wrapText="1"/>
    </xf>
    <xf numFmtId="0" fontId="41" fillId="0" borderId="0" xfId="0" applyFont="1" applyFill="1" applyBorder="1" applyAlignment="1">
      <alignment vertical="center"/>
    </xf>
    <xf numFmtId="0" fontId="41" fillId="0" borderId="0" xfId="0" applyFont="1" applyFill="1" applyBorder="1" applyAlignment="1">
      <alignment vertical="center" wrapText="1"/>
    </xf>
    <xf numFmtId="0" fontId="21" fillId="0" borderId="0" xfId="2" applyFont="1">
      <alignment vertical="center"/>
    </xf>
    <xf numFmtId="0" fontId="48" fillId="0" borderId="0" xfId="2" applyFont="1" applyFill="1" applyBorder="1" applyAlignment="1">
      <alignment vertical="center"/>
    </xf>
    <xf numFmtId="0" fontId="49" fillId="0" borderId="0" xfId="2" applyFont="1" applyFill="1" applyBorder="1" applyAlignment="1">
      <alignment vertical="center"/>
    </xf>
    <xf numFmtId="0" fontId="28" fillId="0" borderId="0" xfId="2" applyFont="1" applyBorder="1" applyAlignment="1">
      <alignment vertical="center"/>
    </xf>
    <xf numFmtId="0" fontId="50" fillId="0" borderId="0" xfId="2" applyFont="1" applyBorder="1" applyAlignment="1">
      <alignment vertical="center"/>
    </xf>
    <xf numFmtId="0" fontId="52" fillId="0" borderId="0" xfId="2" applyFont="1">
      <alignment vertical="center"/>
    </xf>
    <xf numFmtId="0" fontId="19" fillId="0" borderId="58" xfId="2" applyFont="1" applyBorder="1" applyAlignment="1">
      <alignment horizontal="center" vertical="center" wrapText="1"/>
    </xf>
    <xf numFmtId="0" fontId="19" fillId="0" borderId="57" xfId="2" applyFont="1" applyBorder="1" applyAlignment="1">
      <alignment horizontal="center" vertical="center" wrapText="1"/>
    </xf>
    <xf numFmtId="0" fontId="19" fillId="0" borderId="57" xfId="2" applyFont="1" applyBorder="1" applyAlignment="1">
      <alignment horizontal="right" vertical="center" wrapText="1"/>
    </xf>
    <xf numFmtId="0" fontId="19" fillId="0" borderId="59" xfId="2" applyFont="1" applyBorder="1" applyAlignment="1">
      <alignment horizontal="center" vertical="center" wrapText="1"/>
    </xf>
    <xf numFmtId="0" fontId="19" fillId="0" borderId="58" xfId="2" applyFont="1" applyBorder="1" applyAlignment="1">
      <alignment vertical="center" wrapText="1"/>
    </xf>
    <xf numFmtId="0" fontId="19" fillId="0" borderId="59" xfId="2" applyFont="1" applyBorder="1" applyAlignment="1">
      <alignment vertical="center" wrapText="1"/>
    </xf>
    <xf numFmtId="0" fontId="0" fillId="0" borderId="0" xfId="0" applyAlignment="1">
      <alignment horizontal="center" vertical="center"/>
    </xf>
    <xf numFmtId="0" fontId="54" fillId="0" borderId="0" xfId="0" applyFont="1" applyAlignment="1">
      <alignment horizontal="right" vertical="center"/>
    </xf>
    <xf numFmtId="0" fontId="21" fillId="0" borderId="0" xfId="0" applyFont="1" applyAlignment="1">
      <alignment horizontal="left" vertical="center" wrapText="1"/>
    </xf>
    <xf numFmtId="0" fontId="21" fillId="0" borderId="0" xfId="2" applyFont="1" applyAlignment="1">
      <alignment horizontal="left" vertical="center" indent="1"/>
    </xf>
    <xf numFmtId="49" fontId="29" fillId="0" borderId="64" xfId="2" applyNumberFormat="1" applyFont="1" applyBorder="1" applyAlignment="1">
      <alignment vertical="center"/>
    </xf>
    <xf numFmtId="0" fontId="29" fillId="0" borderId="62" xfId="2" applyNumberFormat="1" applyFont="1" applyBorder="1" applyAlignment="1">
      <alignment horizontal="right" vertical="center"/>
    </xf>
    <xf numFmtId="0" fontId="29" fillId="0" borderId="87" xfId="2" applyNumberFormat="1" applyFont="1" applyBorder="1" applyAlignment="1">
      <alignment horizontal="right" vertical="center"/>
    </xf>
    <xf numFmtId="0" fontId="59" fillId="0" borderId="2" xfId="0" applyFont="1" applyBorder="1">
      <alignment vertical="center"/>
    </xf>
    <xf numFmtId="0" fontId="60" fillId="0" borderId="0" xfId="0" applyFont="1" applyAlignment="1">
      <alignment horizontal="right" vertical="center"/>
    </xf>
    <xf numFmtId="0" fontId="60" fillId="0" borderId="0" xfId="0" applyFont="1">
      <alignment vertical="center"/>
    </xf>
    <xf numFmtId="0" fontId="61" fillId="0" borderId="0" xfId="0" applyFont="1" applyAlignment="1">
      <alignment horizontal="right" vertical="center"/>
    </xf>
    <xf numFmtId="0" fontId="62" fillId="0" borderId="0" xfId="0" applyFont="1" applyAlignment="1">
      <alignment vertical="center"/>
    </xf>
    <xf numFmtId="0" fontId="64" fillId="0" borderId="0" xfId="0" applyFont="1" applyAlignment="1">
      <alignment horizontal="left" vertical="center" indent="1"/>
    </xf>
    <xf numFmtId="0" fontId="61" fillId="0" borderId="0" xfId="0" applyFont="1" applyAlignment="1">
      <alignment vertical="center"/>
    </xf>
    <xf numFmtId="0" fontId="54" fillId="0" borderId="0" xfId="0" applyFont="1" applyAlignment="1">
      <alignment vertical="center"/>
    </xf>
    <xf numFmtId="0" fontId="63" fillId="0" borderId="0" xfId="2" applyFont="1">
      <alignment vertical="center"/>
    </xf>
    <xf numFmtId="0" fontId="59" fillId="0" borderId="0" xfId="0" applyFont="1">
      <alignment vertical="center"/>
    </xf>
    <xf numFmtId="0" fontId="63" fillId="0" borderId="0" xfId="2" applyFont="1" applyAlignment="1">
      <alignment horizontal="left" vertical="center"/>
    </xf>
    <xf numFmtId="0" fontId="41" fillId="0" borderId="42" xfId="0" applyFont="1" applyFill="1" applyBorder="1" applyAlignment="1">
      <alignment vertical="center"/>
    </xf>
    <xf numFmtId="0" fontId="41" fillId="0" borderId="8" xfId="0" applyFont="1" applyFill="1" applyBorder="1">
      <alignment vertical="center"/>
    </xf>
    <xf numFmtId="0" fontId="41" fillId="0" borderId="9" xfId="0" applyFont="1" applyFill="1" applyBorder="1">
      <alignment vertical="center"/>
    </xf>
    <xf numFmtId="0" fontId="41" fillId="0" borderId="81" xfId="0" applyFont="1" applyFill="1" applyBorder="1" applyAlignment="1">
      <alignment vertical="center"/>
    </xf>
    <xf numFmtId="0" fontId="41" fillId="0" borderId="82" xfId="0" applyFont="1" applyFill="1" applyBorder="1" applyAlignment="1">
      <alignment vertical="center"/>
    </xf>
    <xf numFmtId="0" fontId="41" fillId="0" borderId="69" xfId="0" applyFont="1" applyFill="1" applyBorder="1">
      <alignment vertical="center"/>
    </xf>
    <xf numFmtId="0" fontId="41" fillId="0" borderId="70" xfId="0" applyFont="1" applyFill="1" applyBorder="1">
      <alignment vertical="center"/>
    </xf>
    <xf numFmtId="49" fontId="65" fillId="0" borderId="0" xfId="0" applyNumberFormat="1" applyFont="1" applyFill="1" applyBorder="1" applyAlignment="1" applyProtection="1">
      <alignment vertical="center"/>
    </xf>
    <xf numFmtId="0" fontId="67" fillId="2" borderId="92" xfId="0" applyFont="1" applyFill="1" applyBorder="1" applyAlignment="1" applyProtection="1">
      <alignment vertical="center"/>
      <protection locked="0"/>
    </xf>
    <xf numFmtId="0" fontId="67" fillId="2" borderId="93" xfId="0" applyFont="1" applyFill="1" applyBorder="1" applyAlignment="1" applyProtection="1">
      <alignment vertical="center"/>
      <protection locked="0"/>
    </xf>
    <xf numFmtId="0" fontId="67" fillId="0" borderId="93" xfId="0" applyFont="1" applyBorder="1" applyAlignment="1">
      <alignment horizontal="right" vertical="center"/>
    </xf>
    <xf numFmtId="0" fontId="67" fillId="2" borderId="96" xfId="0" applyFont="1" applyFill="1" applyBorder="1" applyAlignment="1" applyProtection="1">
      <alignment vertical="center"/>
      <protection locked="0"/>
    </xf>
    <xf numFmtId="0" fontId="67" fillId="2" borderId="97" xfId="0" applyFont="1" applyFill="1" applyBorder="1" applyAlignment="1" applyProtection="1">
      <alignment vertical="center"/>
      <protection locked="0"/>
    </xf>
    <xf numFmtId="0" fontId="67" fillId="0" borderId="97" xfId="0" applyFont="1" applyBorder="1" applyAlignment="1">
      <alignment horizontal="right" vertical="center"/>
    </xf>
    <xf numFmtId="49" fontId="67" fillId="2" borderId="96" xfId="0" applyNumberFormat="1" applyFont="1" applyFill="1" applyBorder="1" applyAlignment="1" applyProtection="1">
      <alignment vertical="center"/>
      <protection locked="0"/>
    </xf>
    <xf numFmtId="49" fontId="67" fillId="2" borderId="97" xfId="0" applyNumberFormat="1" applyFont="1" applyFill="1" applyBorder="1" applyAlignment="1" applyProtection="1">
      <alignment vertical="center"/>
      <protection locked="0"/>
    </xf>
    <xf numFmtId="49" fontId="67" fillId="2" borderId="100" xfId="0" applyNumberFormat="1" applyFont="1" applyFill="1" applyBorder="1" applyAlignment="1" applyProtection="1">
      <alignment vertical="center"/>
      <protection locked="0"/>
    </xf>
    <xf numFmtId="49" fontId="67" fillId="2" borderId="101" xfId="0" applyNumberFormat="1" applyFont="1" applyFill="1" applyBorder="1" applyAlignment="1" applyProtection="1">
      <alignment vertical="center"/>
      <protection locked="0"/>
    </xf>
    <xf numFmtId="0" fontId="67" fillId="0" borderId="101" xfId="0" applyFont="1" applyBorder="1" applyAlignment="1">
      <alignment horizontal="right" vertical="center"/>
    </xf>
    <xf numFmtId="0" fontId="69" fillId="2" borderId="0" xfId="0" applyFont="1" applyFill="1" applyProtection="1">
      <alignment vertical="center"/>
      <protection locked="0"/>
    </xf>
    <xf numFmtId="0" fontId="63" fillId="2" borderId="0"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177" fontId="18" fillId="2" borderId="1" xfId="0" applyNumberFormat="1" applyFont="1" applyFill="1" applyBorder="1" applyAlignment="1" applyProtection="1">
      <alignment horizontal="center" vertical="center" shrinkToFit="1"/>
    </xf>
    <xf numFmtId="0" fontId="21" fillId="2" borderId="0" xfId="0" applyFont="1" applyFill="1" applyBorder="1" applyAlignment="1" applyProtection="1">
      <alignment horizontal="center" vertical="center"/>
      <protection locked="0"/>
    </xf>
    <xf numFmtId="177" fontId="18" fillId="2" borderId="1" xfId="0" applyNumberFormat="1" applyFont="1" applyFill="1" applyBorder="1" applyAlignment="1" applyProtection="1">
      <alignment vertical="center" shrinkToFit="1"/>
    </xf>
    <xf numFmtId="177" fontId="18" fillId="0" borderId="1" xfId="3" applyNumberFormat="1" applyFont="1" applyFill="1" applyBorder="1" applyAlignment="1" applyProtection="1">
      <alignment vertical="center" shrinkToFit="1"/>
    </xf>
    <xf numFmtId="177" fontId="18" fillId="2" borderId="105" xfId="0" applyNumberFormat="1" applyFont="1" applyFill="1" applyBorder="1" applyAlignment="1" applyProtection="1">
      <alignment horizontal="center" vertical="center" shrinkToFit="1"/>
    </xf>
    <xf numFmtId="0" fontId="18" fillId="2" borderId="0" xfId="0" applyFont="1" applyFill="1" applyProtection="1">
      <alignment vertical="center"/>
    </xf>
    <xf numFmtId="0" fontId="18" fillId="2" borderId="106" xfId="0" applyFont="1" applyFill="1" applyBorder="1" applyProtection="1">
      <alignment vertical="center"/>
    </xf>
    <xf numFmtId="0" fontId="70" fillId="2" borderId="0" xfId="0" applyFont="1" applyFill="1" applyAlignment="1" applyProtection="1">
      <alignment horizontal="center" vertical="center"/>
    </xf>
    <xf numFmtId="0" fontId="69" fillId="2" borderId="0" xfId="0" applyFont="1" applyFill="1" applyProtection="1">
      <alignment vertical="center"/>
    </xf>
    <xf numFmtId="0" fontId="63" fillId="2" borderId="0" xfId="0" applyFont="1" applyFill="1" applyBorder="1" applyAlignment="1" applyProtection="1">
      <alignment horizontal="center" vertical="center" shrinkToFit="1"/>
      <protection locked="0"/>
    </xf>
    <xf numFmtId="0" fontId="64" fillId="2" borderId="0" xfId="0" applyFont="1" applyFill="1" applyBorder="1" applyAlignment="1" applyProtection="1">
      <alignment horizontal="center" vertical="center"/>
      <protection locked="0"/>
    </xf>
    <xf numFmtId="0" fontId="70" fillId="2" borderId="0" xfId="0" applyFont="1" applyFill="1" applyBorder="1" applyAlignment="1" applyProtection="1">
      <alignment horizontal="center" vertical="center"/>
      <protection locked="0"/>
    </xf>
    <xf numFmtId="0" fontId="40" fillId="2" borderId="0" xfId="0" applyFont="1" applyFill="1" applyAlignment="1">
      <alignment horizontal="center"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top" wrapText="1"/>
    </xf>
    <xf numFmtId="0" fontId="8" fillId="0" borderId="3" xfId="0" applyFont="1" applyBorder="1" applyAlignment="1">
      <alignment horizontal="left" vertical="center" wrapText="1"/>
    </xf>
    <xf numFmtId="0" fontId="16" fillId="3" borderId="32" xfId="0" applyFont="1" applyFill="1" applyBorder="1" applyAlignment="1">
      <alignment horizontal="right" vertical="center"/>
    </xf>
    <xf numFmtId="0" fontId="16" fillId="3" borderId="33" xfId="0" applyFont="1" applyFill="1" applyBorder="1" applyAlignment="1">
      <alignment horizontal="right" vertical="center"/>
    </xf>
    <xf numFmtId="38" fontId="16" fillId="0" borderId="35" xfId="1" applyFont="1" applyFill="1" applyBorder="1" applyAlignment="1">
      <alignment horizontal="center" vertical="center"/>
    </xf>
    <xf numFmtId="38" fontId="16" fillId="0" borderId="36" xfId="1" applyFont="1" applyFill="1" applyBorder="1" applyAlignment="1">
      <alignment horizontal="center" vertical="center"/>
    </xf>
    <xf numFmtId="38" fontId="16" fillId="0" borderId="37" xfId="1" applyFont="1" applyFill="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38" fontId="8" fillId="0" borderId="13" xfId="1" applyFont="1" applyBorder="1" applyAlignment="1">
      <alignment horizontal="righ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16" xfId="0" applyFont="1" applyBorder="1" applyAlignment="1">
      <alignment horizontal="center" vertical="center"/>
    </xf>
    <xf numFmtId="38" fontId="8" fillId="0" borderId="16" xfId="1" applyFont="1" applyBorder="1" applyAlignment="1">
      <alignment horizontal="righ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38" fontId="8" fillId="0" borderId="15" xfId="1" applyFont="1" applyBorder="1" applyAlignment="1">
      <alignment horizontal="right" vertical="center"/>
    </xf>
    <xf numFmtId="38" fontId="8" fillId="0" borderId="14" xfId="1" applyFont="1" applyBorder="1" applyAlignment="1">
      <alignment horizontal="right" vertical="center"/>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6" fillId="3" borderId="38" xfId="0" applyFont="1" applyFill="1" applyBorder="1" applyAlignment="1">
      <alignment horizontal="right" vertical="center"/>
    </xf>
    <xf numFmtId="38" fontId="15" fillId="0" borderId="35" xfId="1" applyFont="1" applyBorder="1" applyAlignment="1">
      <alignment horizontal="right" vertical="center"/>
    </xf>
    <xf numFmtId="38" fontId="15" fillId="0" borderId="36" xfId="1" applyFont="1" applyBorder="1" applyAlignment="1">
      <alignment horizontal="right" vertical="center"/>
    </xf>
    <xf numFmtId="38" fontId="15" fillId="0" borderId="37" xfId="1" applyFont="1" applyBorder="1" applyAlignment="1">
      <alignment horizontal="right" vertical="center"/>
    </xf>
    <xf numFmtId="0" fontId="8" fillId="0" borderId="31" xfId="0" applyFont="1" applyBorder="1" applyAlignment="1">
      <alignment horizontal="center" vertical="center"/>
    </xf>
    <xf numFmtId="38" fontId="8" fillId="0" borderId="31" xfId="1" applyFont="1" applyBorder="1" applyAlignment="1">
      <alignment horizontal="right" vertical="center"/>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38" fontId="8" fillId="0" borderId="16" xfId="1" applyFont="1" applyBorder="1" applyAlignment="1">
      <alignment horizontal="left" vertical="center"/>
    </xf>
    <xf numFmtId="0" fontId="8" fillId="0" borderId="66" xfId="0" applyFont="1" applyBorder="1" applyAlignment="1">
      <alignment horizontal="center" vertical="center" shrinkToFit="1"/>
    </xf>
    <xf numFmtId="0" fontId="8" fillId="0" borderId="85" xfId="0" applyFont="1" applyBorder="1" applyAlignment="1">
      <alignment horizontal="center" vertical="center" shrinkToFit="1"/>
    </xf>
    <xf numFmtId="0" fontId="8" fillId="0" borderId="67" xfId="0" applyFont="1" applyBorder="1" applyAlignment="1">
      <alignment horizontal="center" vertical="center" shrinkToFit="1"/>
    </xf>
    <xf numFmtId="38" fontId="16" fillId="0" borderId="35" xfId="1" applyFont="1" applyFill="1" applyBorder="1" applyAlignment="1">
      <alignment horizontal="right" vertical="center"/>
    </xf>
    <xf numFmtId="38" fontId="16" fillId="0" borderId="36" xfId="1" applyFont="1" applyFill="1" applyBorder="1" applyAlignment="1">
      <alignment horizontal="right" vertical="center"/>
    </xf>
    <xf numFmtId="38" fontId="16" fillId="0" borderId="37" xfId="1" applyFont="1" applyFill="1" applyBorder="1" applyAlignment="1">
      <alignment horizontal="right"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38" fontId="8" fillId="0" borderId="15" xfId="1" applyFont="1" applyBorder="1" applyAlignment="1">
      <alignment horizontal="left" vertical="center"/>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38" fontId="8" fillId="0" borderId="13" xfId="1" applyFont="1" applyBorder="1" applyAlignment="1">
      <alignment horizontal="left" vertical="center"/>
    </xf>
    <xf numFmtId="0" fontId="8" fillId="0" borderId="6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38" fontId="8" fillId="0" borderId="25" xfId="1" applyFont="1" applyBorder="1" applyAlignment="1">
      <alignment horizontal="right" vertical="center"/>
    </xf>
    <xf numFmtId="38" fontId="8" fillId="0" borderId="26" xfId="1" applyFont="1" applyBorder="1" applyAlignment="1">
      <alignment horizontal="right" vertical="center"/>
    </xf>
    <xf numFmtId="38" fontId="8" fillId="0" borderId="27" xfId="1" applyFont="1" applyBorder="1" applyAlignment="1">
      <alignment horizontal="right" vertical="center"/>
    </xf>
    <xf numFmtId="0" fontId="8" fillId="0" borderId="45"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7" xfId="0" applyFont="1" applyBorder="1" applyAlignment="1">
      <alignment horizontal="center" vertical="center" shrinkToFit="1"/>
    </xf>
    <xf numFmtId="38" fontId="8" fillId="0" borderId="52" xfId="1" applyFont="1" applyBorder="1" applyAlignment="1">
      <alignment horizontal="righ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50" xfId="0" applyFont="1" applyBorder="1" applyAlignment="1">
      <alignment horizontal="lef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38" fontId="8" fillId="0" borderId="0" xfId="1" applyFont="1" applyBorder="1" applyAlignment="1">
      <alignment horizontal="right" vertical="center"/>
    </xf>
    <xf numFmtId="38" fontId="8" fillId="0" borderId="39" xfId="1" applyFont="1" applyBorder="1" applyAlignment="1">
      <alignment horizontal="right" vertical="center"/>
    </xf>
    <xf numFmtId="38" fontId="8" fillId="0" borderId="40" xfId="1" applyFont="1" applyBorder="1" applyAlignment="1">
      <alignment horizontal="right" vertical="center"/>
    </xf>
    <xf numFmtId="38" fontId="8" fillId="0" borderId="41" xfId="1" applyFont="1" applyBorder="1" applyAlignment="1">
      <alignment horizontal="right" vertical="center"/>
    </xf>
    <xf numFmtId="38" fontId="8" fillId="0" borderId="51" xfId="1" applyFont="1" applyBorder="1" applyAlignment="1">
      <alignment horizontal="righ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27" fillId="0" borderId="18" xfId="2" applyFont="1" applyBorder="1" applyAlignment="1">
      <alignment horizontal="center" vertical="center" shrinkToFit="1"/>
    </xf>
    <xf numFmtId="0" fontId="18" fillId="0" borderId="18" xfId="2" applyFont="1" applyBorder="1" applyAlignment="1">
      <alignment horizontal="center" vertical="center" shrinkToFit="1"/>
    </xf>
    <xf numFmtId="38" fontId="18" fillId="0" borderId="17" xfId="3" applyFont="1" applyFill="1" applyBorder="1" applyAlignment="1" applyProtection="1">
      <alignment horizontal="center" vertical="center"/>
    </xf>
    <xf numFmtId="3" fontId="18" fillId="0" borderId="21" xfId="2" applyNumberFormat="1" applyFont="1" applyBorder="1" applyAlignment="1">
      <alignment horizontal="center" vertical="center"/>
    </xf>
    <xf numFmtId="38" fontId="18" fillId="0" borderId="18" xfId="3" applyFont="1" applyFill="1" applyBorder="1" applyAlignment="1" applyProtection="1">
      <alignment horizontal="center" vertical="center"/>
    </xf>
    <xf numFmtId="3" fontId="18" fillId="0" borderId="19" xfId="2" applyNumberFormat="1" applyFont="1" applyBorder="1" applyAlignment="1">
      <alignment horizontal="center" vertical="center"/>
    </xf>
    <xf numFmtId="0" fontId="18" fillId="0" borderId="18" xfId="2" applyFont="1" applyBorder="1" applyAlignment="1">
      <alignment horizontal="center" vertical="center"/>
    </xf>
    <xf numFmtId="3" fontId="18" fillId="0" borderId="18" xfId="2" applyNumberFormat="1" applyFont="1" applyBorder="1" applyAlignment="1">
      <alignment horizontal="center" vertical="center"/>
    </xf>
    <xf numFmtId="38" fontId="18" fillId="0" borderId="24" xfId="3" applyFont="1" applyFill="1" applyBorder="1" applyAlignment="1" applyProtection="1">
      <alignment horizontal="center" vertical="center"/>
    </xf>
    <xf numFmtId="3" fontId="18" fillId="0" borderId="20" xfId="2" applyNumberFormat="1" applyFont="1" applyBorder="1" applyAlignment="1">
      <alignment horizontal="center" vertical="center"/>
    </xf>
    <xf numFmtId="0" fontId="24" fillId="0" borderId="18" xfId="2" applyFont="1" applyBorder="1" applyAlignment="1">
      <alignment horizontal="center" vertical="center"/>
    </xf>
    <xf numFmtId="0" fontId="18" fillId="2" borderId="18" xfId="2" applyFont="1" applyFill="1" applyBorder="1" applyAlignment="1">
      <alignment horizontal="center" vertical="center" shrinkToFit="1"/>
    </xf>
    <xf numFmtId="0" fontId="18" fillId="0" borderId="2" xfId="2" applyFont="1" applyBorder="1" applyAlignment="1">
      <alignment horizontal="center" vertical="center" shrinkToFit="1"/>
    </xf>
    <xf numFmtId="0" fontId="18" fillId="0" borderId="4" xfId="2" applyFont="1" applyBorder="1" applyAlignment="1">
      <alignment horizontal="center" vertical="center" shrinkToFit="1"/>
    </xf>
    <xf numFmtId="0" fontId="23" fillId="0" borderId="2" xfId="2" applyFont="1" applyBorder="1" applyAlignment="1">
      <alignment horizontal="center" vertical="center" wrapText="1" shrinkToFit="1"/>
    </xf>
    <xf numFmtId="0" fontId="23" fillId="0" borderId="4" xfId="2" applyFont="1" applyBorder="1" applyAlignment="1">
      <alignment horizontal="center" vertical="center" wrapText="1" shrinkToFit="1"/>
    </xf>
    <xf numFmtId="0" fontId="18" fillId="0" borderId="3" xfId="2" applyFont="1" applyBorder="1" applyAlignment="1">
      <alignment horizontal="center" vertical="center" shrinkToFit="1"/>
    </xf>
    <xf numFmtId="0" fontId="29" fillId="0" borderId="0" xfId="2" applyFont="1" applyBorder="1" applyAlignment="1">
      <alignment horizontal="left" vertical="center" wrapText="1"/>
    </xf>
    <xf numFmtId="0" fontId="18" fillId="0" borderId="0" xfId="2" applyFont="1" applyBorder="1" applyAlignment="1">
      <alignment vertical="center" wrapText="1"/>
    </xf>
    <xf numFmtId="0" fontId="18" fillId="0" borderId="21" xfId="2" applyFont="1" applyBorder="1" applyAlignment="1">
      <alignment horizontal="center" vertical="center" shrinkToFit="1"/>
    </xf>
    <xf numFmtId="0" fontId="18" fillId="0" borderId="0" xfId="2" applyFont="1" applyBorder="1" applyAlignment="1">
      <alignment horizontal="center" vertical="center" shrinkToFit="1"/>
    </xf>
    <xf numFmtId="0" fontId="18" fillId="0" borderId="22" xfId="2" applyFont="1" applyBorder="1" applyAlignment="1">
      <alignment horizontal="center" vertical="center" shrinkToFit="1"/>
    </xf>
    <xf numFmtId="0" fontId="18" fillId="0" borderId="23" xfId="2" applyFont="1" applyBorder="1" applyAlignment="1">
      <alignment horizontal="center" vertical="center" shrinkToFit="1"/>
    </xf>
    <xf numFmtId="0" fontId="53" fillId="3" borderId="32" xfId="0" applyFont="1" applyFill="1" applyBorder="1" applyAlignment="1">
      <alignment horizontal="right" vertical="center"/>
    </xf>
    <xf numFmtId="0" fontId="53" fillId="3" borderId="33" xfId="0" applyFont="1" applyFill="1" applyBorder="1" applyAlignment="1">
      <alignment horizontal="right" vertical="center"/>
    </xf>
    <xf numFmtId="38" fontId="29" fillId="0" borderId="54" xfId="1" applyFont="1" applyBorder="1" applyAlignment="1">
      <alignment horizontal="right" vertical="center"/>
    </xf>
    <xf numFmtId="0" fontId="29" fillId="0" borderId="54" xfId="2" applyFont="1" applyBorder="1" applyAlignment="1">
      <alignment horizontal="center" vertical="center"/>
    </xf>
    <xf numFmtId="9" fontId="29" fillId="0" borderId="54" xfId="2" applyNumberFormat="1" applyFont="1" applyBorder="1" applyAlignment="1">
      <alignment horizontal="center" vertical="center"/>
    </xf>
    <xf numFmtId="38" fontId="29" fillId="0" borderId="53" xfId="1" applyFont="1" applyBorder="1" applyAlignment="1">
      <alignment horizontal="right" vertical="center"/>
    </xf>
    <xf numFmtId="0" fontId="30" fillId="0" borderId="54" xfId="2" applyFont="1" applyBorder="1" applyAlignment="1">
      <alignment horizontal="center" vertical="center"/>
    </xf>
    <xf numFmtId="0" fontId="30" fillId="0" borderId="54" xfId="2" applyFont="1" applyBorder="1" applyAlignment="1">
      <alignment horizontal="right" vertical="center"/>
    </xf>
    <xf numFmtId="176" fontId="29" fillId="0" borderId="54" xfId="2" applyNumberFormat="1" applyFont="1" applyBorder="1" applyAlignment="1">
      <alignment horizontal="center" vertical="center"/>
    </xf>
    <xf numFmtId="3" fontId="29" fillId="0" borderId="62" xfId="2" applyNumberFormat="1" applyFont="1" applyBorder="1" applyAlignment="1">
      <alignment horizontal="center" vertical="center"/>
    </xf>
    <xf numFmtId="3" fontId="29" fillId="0" borderId="85" xfId="2" applyNumberFormat="1" applyFont="1" applyBorder="1" applyAlignment="1">
      <alignment horizontal="center" vertical="center"/>
    </xf>
    <xf numFmtId="3" fontId="29" fillId="0" borderId="64" xfId="2" applyNumberFormat="1" applyFont="1" applyBorder="1" applyAlignment="1">
      <alignment horizontal="center" vertical="center"/>
    </xf>
    <xf numFmtId="0" fontId="29" fillId="0" borderId="53" xfId="2" applyFont="1" applyBorder="1" applyAlignment="1">
      <alignment horizontal="center" vertical="center"/>
    </xf>
    <xf numFmtId="9" fontId="29" fillId="0" borderId="53" xfId="2" applyNumberFormat="1" applyFont="1" applyBorder="1" applyAlignment="1">
      <alignment horizontal="center" vertical="center"/>
    </xf>
    <xf numFmtId="0" fontId="30" fillId="0" borderId="53" xfId="2" applyFont="1" applyBorder="1" applyAlignment="1">
      <alignment horizontal="center" vertical="center"/>
    </xf>
    <xf numFmtId="0" fontId="30" fillId="0" borderId="53" xfId="2" applyFont="1" applyBorder="1" applyAlignment="1">
      <alignment horizontal="right" vertical="center"/>
    </xf>
    <xf numFmtId="176" fontId="29" fillId="0" borderId="53" xfId="2" applyNumberFormat="1" applyFont="1" applyBorder="1" applyAlignment="1">
      <alignment horizontal="center" vertical="center"/>
    </xf>
    <xf numFmtId="38" fontId="29" fillId="0" borderId="62" xfId="1" applyFont="1" applyBorder="1" applyAlignment="1">
      <alignment horizontal="right" vertical="center"/>
    </xf>
    <xf numFmtId="38" fontId="29" fillId="0" borderId="85" xfId="1" applyFont="1" applyBorder="1" applyAlignment="1">
      <alignment horizontal="right" vertical="center"/>
    </xf>
    <xf numFmtId="38" fontId="29" fillId="0" borderId="64" xfId="1" applyFont="1" applyBorder="1" applyAlignment="1">
      <alignment horizontal="right" vertical="center"/>
    </xf>
    <xf numFmtId="0" fontId="29" fillId="0" borderId="62" xfId="2" applyFont="1" applyBorder="1" applyAlignment="1">
      <alignment horizontal="center" vertical="center"/>
    </xf>
    <xf numFmtId="0" fontId="29" fillId="0" borderId="64" xfId="2" applyFont="1" applyBorder="1" applyAlignment="1">
      <alignment horizontal="center" vertical="center"/>
    </xf>
    <xf numFmtId="176" fontId="29" fillId="0" borderId="62" xfId="2" applyNumberFormat="1" applyFont="1" applyBorder="1" applyAlignment="1">
      <alignment horizontal="center" vertical="center"/>
    </xf>
    <xf numFmtId="176" fontId="29" fillId="0" borderId="64" xfId="2" applyNumberFormat="1" applyFont="1" applyBorder="1" applyAlignment="1">
      <alignment horizontal="center" vertical="center"/>
    </xf>
    <xf numFmtId="0" fontId="30" fillId="0" borderId="62" xfId="2" applyFont="1" applyBorder="1" applyAlignment="1">
      <alignment horizontal="right" vertical="center"/>
    </xf>
    <xf numFmtId="0" fontId="30" fillId="0" borderId="63" xfId="2" applyFont="1" applyBorder="1" applyAlignment="1">
      <alignment horizontal="right" vertical="center"/>
    </xf>
    <xf numFmtId="0" fontId="30" fillId="0" borderId="64" xfId="2" applyFont="1" applyBorder="1" applyAlignment="1">
      <alignment horizontal="right" vertical="center"/>
    </xf>
    <xf numFmtId="0" fontId="19" fillId="0" borderId="54" xfId="2" applyFont="1" applyBorder="1" applyAlignment="1">
      <alignment horizontal="center" vertical="center" wrapText="1"/>
    </xf>
    <xf numFmtId="0" fontId="19" fillId="0" borderId="55" xfId="2" applyFont="1" applyBorder="1" applyAlignment="1">
      <alignment horizontal="center" vertical="center" wrapText="1"/>
    </xf>
    <xf numFmtId="0" fontId="19" fillId="0" borderId="56" xfId="2" applyFont="1" applyBorder="1" applyAlignment="1">
      <alignment horizontal="center" vertical="center" wrapText="1"/>
    </xf>
    <xf numFmtId="0" fontId="30" fillId="0" borderId="54" xfId="2" applyFont="1" applyBorder="1" applyAlignment="1">
      <alignment horizontal="center" vertical="center" wrapText="1"/>
    </xf>
    <xf numFmtId="0" fontId="30" fillId="0" borderId="55" xfId="2" applyFont="1" applyBorder="1" applyAlignment="1">
      <alignment horizontal="center" vertical="center" wrapText="1"/>
    </xf>
    <xf numFmtId="0" fontId="30" fillId="0" borderId="60" xfId="2" applyFont="1" applyBorder="1" applyAlignment="1">
      <alignment horizontal="center" vertical="center" shrinkToFit="1"/>
    </xf>
    <xf numFmtId="0" fontId="30" fillId="0" borderId="0" xfId="2" applyFont="1" applyBorder="1" applyAlignment="1">
      <alignment horizontal="center" vertical="center" shrinkToFit="1"/>
    </xf>
    <xf numFmtId="0" fontId="30" fillId="0" borderId="61" xfId="2" applyFont="1" applyBorder="1" applyAlignment="1">
      <alignment horizontal="center" vertical="center" shrinkToFit="1"/>
    </xf>
    <xf numFmtId="0" fontId="19" fillId="0" borderId="83" xfId="2" applyFont="1" applyBorder="1" applyAlignment="1">
      <alignment horizontal="center" vertical="center" shrinkToFit="1"/>
    </xf>
    <xf numFmtId="0" fontId="19" fillId="0" borderId="84" xfId="2" applyFont="1" applyBorder="1" applyAlignment="1">
      <alignment horizontal="center" vertical="center" shrinkToFit="1"/>
    </xf>
    <xf numFmtId="0" fontId="19" fillId="0" borderId="60" xfId="2" applyFont="1" applyBorder="1" applyAlignment="1">
      <alignment horizontal="center" vertical="center" shrinkToFit="1"/>
    </xf>
    <xf numFmtId="0" fontId="19" fillId="0" borderId="0" xfId="2" applyFont="1" applyBorder="1" applyAlignment="1">
      <alignment horizontal="center" vertical="center" shrinkToFit="1"/>
    </xf>
    <xf numFmtId="0" fontId="19" fillId="0" borderId="61" xfId="2" applyFont="1" applyBorder="1" applyAlignment="1">
      <alignment horizontal="center" vertical="center" shrinkToFit="1"/>
    </xf>
    <xf numFmtId="0" fontId="22" fillId="0" borderId="58" xfId="2" applyFont="1" applyBorder="1" applyAlignment="1">
      <alignment horizontal="left" vertical="top" wrapText="1"/>
    </xf>
    <xf numFmtId="0" fontId="22" fillId="0" borderId="57" xfId="2" applyFont="1" applyBorder="1" applyAlignment="1">
      <alignment horizontal="left" vertical="top" wrapText="1"/>
    </xf>
    <xf numFmtId="0" fontId="56" fillId="0" borderId="83" xfId="2" applyFont="1" applyBorder="1" applyAlignment="1">
      <alignment horizontal="center" vertical="center" wrapText="1"/>
    </xf>
    <xf numFmtId="0" fontId="56" fillId="0" borderId="86" xfId="2" applyFont="1" applyBorder="1" applyAlignment="1">
      <alignment horizontal="center" vertical="center" wrapText="1"/>
    </xf>
    <xf numFmtId="0" fontId="56" fillId="0" borderId="84" xfId="2" applyFont="1" applyBorder="1" applyAlignment="1">
      <alignment horizontal="center" vertical="center" wrapText="1"/>
    </xf>
    <xf numFmtId="0" fontId="19" fillId="0" borderId="60" xfId="2" applyFont="1" applyBorder="1" applyAlignment="1">
      <alignment horizontal="center" vertical="center" wrapText="1"/>
    </xf>
    <xf numFmtId="0" fontId="19" fillId="0" borderId="0" xfId="2" applyFont="1" applyBorder="1" applyAlignment="1">
      <alignment horizontal="center" vertical="center" wrapText="1"/>
    </xf>
    <xf numFmtId="0" fontId="19" fillId="0" borderId="61" xfId="2" applyFont="1" applyBorder="1" applyAlignment="1">
      <alignment horizontal="center" vertical="center" wrapText="1"/>
    </xf>
    <xf numFmtId="0" fontId="19" fillId="0" borderId="58" xfId="2" applyFont="1" applyBorder="1" applyAlignment="1">
      <alignment horizontal="center" vertical="center" wrapText="1"/>
    </xf>
    <xf numFmtId="0" fontId="19" fillId="0" borderId="57" xfId="2" applyFont="1" applyBorder="1" applyAlignment="1">
      <alignment horizontal="center" vertical="center" wrapText="1"/>
    </xf>
    <xf numFmtId="0" fontId="19" fillId="0" borderId="59" xfId="2" applyFont="1" applyBorder="1" applyAlignment="1">
      <alignment horizontal="center" vertical="center" wrapText="1"/>
    </xf>
    <xf numFmtId="0" fontId="30" fillId="0" borderId="60" xfId="2" applyFont="1" applyBorder="1" applyAlignment="1">
      <alignment horizontal="center" vertical="center" wrapText="1"/>
    </xf>
    <xf numFmtId="0" fontId="30" fillId="0" borderId="0" xfId="2" applyFont="1" applyBorder="1" applyAlignment="1">
      <alignment horizontal="center" vertical="center" wrapText="1"/>
    </xf>
    <xf numFmtId="0" fontId="30" fillId="0" borderId="61" xfId="2" applyFont="1" applyBorder="1" applyAlignment="1">
      <alignment horizontal="center" vertical="center" wrapText="1"/>
    </xf>
    <xf numFmtId="0" fontId="30" fillId="0" borderId="58" xfId="2" applyFont="1" applyBorder="1" applyAlignment="1">
      <alignment horizontal="center" vertical="center" wrapText="1"/>
    </xf>
    <xf numFmtId="0" fontId="30" fillId="0" borderId="57" xfId="2" applyFont="1" applyBorder="1" applyAlignment="1">
      <alignment horizontal="center" vertical="center" wrapText="1"/>
    </xf>
    <xf numFmtId="0" fontId="30" fillId="0" borderId="59" xfId="2" applyFont="1" applyBorder="1" applyAlignment="1">
      <alignment horizontal="center" vertical="center" wrapText="1"/>
    </xf>
    <xf numFmtId="0" fontId="8" fillId="0" borderId="66" xfId="0" applyFont="1" applyBorder="1" applyAlignment="1">
      <alignment horizontal="center" vertical="center" textRotation="255"/>
    </xf>
    <xf numFmtId="0" fontId="8" fillId="0" borderId="63" xfId="0" applyFont="1" applyBorder="1" applyAlignment="1">
      <alignment horizontal="center" vertical="center" textRotation="255"/>
    </xf>
    <xf numFmtId="0" fontId="8" fillId="0" borderId="67" xfId="0" applyFont="1" applyBorder="1" applyAlignment="1">
      <alignment horizontal="center" vertical="center" textRotation="255"/>
    </xf>
    <xf numFmtId="0" fontId="8" fillId="0" borderId="66" xfId="0" applyFont="1" applyBorder="1" applyAlignment="1">
      <alignment horizontal="center" vertical="center"/>
    </xf>
    <xf numFmtId="0" fontId="8" fillId="0" borderId="63"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42" xfId="0" applyFont="1" applyBorder="1" applyAlignment="1">
      <alignment horizontal="center" vertical="center" textRotation="255"/>
    </xf>
    <xf numFmtId="0" fontId="8" fillId="0" borderId="43" xfId="0" applyFont="1" applyBorder="1" applyAlignment="1">
      <alignment horizontal="center" vertical="center" textRotation="255"/>
    </xf>
    <xf numFmtId="0" fontId="8" fillId="0" borderId="44" xfId="0" applyFont="1" applyBorder="1" applyAlignment="1">
      <alignment horizontal="center" vertical="center" textRotation="255"/>
    </xf>
    <xf numFmtId="38" fontId="8" fillId="0" borderId="65" xfId="1" applyFont="1" applyBorder="1" applyAlignment="1">
      <alignment horizontal="right" vertical="center"/>
    </xf>
    <xf numFmtId="0" fontId="8" fillId="0" borderId="65" xfId="0" applyFont="1" applyBorder="1" applyAlignment="1">
      <alignment horizontal="center" vertical="center"/>
    </xf>
    <xf numFmtId="38" fontId="14" fillId="0" borderId="10" xfId="1" applyFont="1" applyBorder="1" applyAlignment="1">
      <alignment horizontal="right" vertical="center"/>
    </xf>
    <xf numFmtId="38" fontId="14" fillId="0" borderId="11" xfId="1" applyFont="1" applyBorder="1" applyAlignment="1">
      <alignment horizontal="right" vertical="center"/>
    </xf>
    <xf numFmtId="38" fontId="14" fillId="0" borderId="12" xfId="1" applyFont="1" applyBorder="1" applyAlignment="1">
      <alignment horizontal="right" vertical="center"/>
    </xf>
    <xf numFmtId="38" fontId="14" fillId="0" borderId="7" xfId="1" applyFont="1" applyBorder="1" applyAlignment="1">
      <alignment horizontal="right" vertical="center"/>
    </xf>
    <xf numFmtId="38" fontId="14" fillId="0" borderId="8" xfId="1" applyFont="1" applyBorder="1" applyAlignment="1">
      <alignment horizontal="right" vertical="center"/>
    </xf>
    <xf numFmtId="38" fontId="14" fillId="0" borderId="9" xfId="1" applyFont="1" applyBorder="1" applyAlignment="1">
      <alignment horizontal="right" vertical="center"/>
    </xf>
    <xf numFmtId="38" fontId="14" fillId="0" borderId="66" xfId="1" applyFont="1" applyBorder="1" applyAlignment="1">
      <alignment horizontal="right" vertical="center"/>
    </xf>
    <xf numFmtId="38" fontId="14" fillId="0" borderId="63" xfId="1" applyFont="1" applyBorder="1" applyAlignment="1">
      <alignment horizontal="right" vertical="center"/>
    </xf>
    <xf numFmtId="38" fontId="14" fillId="0" borderId="67" xfId="1" applyFont="1" applyBorder="1" applyAlignment="1">
      <alignment horizontal="right" vertical="center"/>
    </xf>
    <xf numFmtId="0" fontId="8" fillId="0" borderId="85" xfId="0" applyFont="1" applyBorder="1" applyAlignment="1">
      <alignment horizontal="center" vertical="center"/>
    </xf>
    <xf numFmtId="0" fontId="8" fillId="0" borderId="57" xfId="0" applyFont="1" applyBorder="1" applyAlignment="1">
      <alignment horizontal="center" vertical="center"/>
    </xf>
    <xf numFmtId="0" fontId="8" fillId="0" borderId="52" xfId="0" applyFont="1" applyBorder="1" applyAlignment="1">
      <alignment horizontal="center" vertical="center"/>
    </xf>
    <xf numFmtId="0" fontId="16" fillId="3" borderId="34" xfId="0" applyFont="1" applyFill="1" applyBorder="1" applyAlignment="1">
      <alignment horizontal="right"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38" fontId="8" fillId="0" borderId="77" xfId="1" applyFont="1" applyBorder="1" applyAlignment="1">
      <alignment horizontal="center" vertical="center"/>
    </xf>
    <xf numFmtId="38" fontId="8" fillId="0" borderId="3" xfId="1" applyFont="1" applyBorder="1" applyAlignment="1">
      <alignment horizontal="center" vertical="center"/>
    </xf>
    <xf numFmtId="38" fontId="8" fillId="0" borderId="4" xfId="1" applyFont="1" applyBorder="1" applyAlignment="1">
      <alignment horizontal="center" vertical="center"/>
    </xf>
    <xf numFmtId="38" fontId="8" fillId="0" borderId="2" xfId="1" applyFont="1" applyBorder="1" applyAlignment="1">
      <alignment horizontal="center" vertical="center"/>
    </xf>
    <xf numFmtId="38" fontId="8" fillId="0" borderId="78" xfId="1" applyFont="1" applyBorder="1" applyAlignment="1">
      <alignment horizontal="center" vertical="center"/>
    </xf>
    <xf numFmtId="0" fontId="8" fillId="0" borderId="74" xfId="0" applyFont="1" applyBorder="1" applyAlignment="1">
      <alignment horizontal="center" vertical="center"/>
    </xf>
    <xf numFmtId="38" fontId="8" fillId="0" borderId="79" xfId="1" applyFont="1" applyBorder="1" applyAlignment="1">
      <alignment horizontal="center" vertical="center"/>
    </xf>
    <xf numFmtId="38" fontId="8" fillId="0" borderId="8" xfId="1" applyFont="1" applyBorder="1" applyAlignment="1">
      <alignment horizontal="center" vertical="center"/>
    </xf>
    <xf numFmtId="38" fontId="8" fillId="0" borderId="9" xfId="1" applyFont="1" applyBorder="1" applyAlignment="1">
      <alignment horizontal="center" vertical="center"/>
    </xf>
    <xf numFmtId="38" fontId="8" fillId="0" borderId="32" xfId="1" applyFont="1" applyBorder="1" applyAlignment="1">
      <alignment horizontal="center" vertical="center"/>
    </xf>
    <xf numFmtId="38" fontId="8" fillId="0" borderId="33" xfId="1" applyFont="1" applyBorder="1" applyAlignment="1">
      <alignment horizontal="center" vertical="center"/>
    </xf>
    <xf numFmtId="38" fontId="8" fillId="0" borderId="34" xfId="1" applyFont="1" applyBorder="1" applyAlignment="1">
      <alignment horizontal="center" vertical="center"/>
    </xf>
    <xf numFmtId="38" fontId="8" fillId="0" borderId="12" xfId="1" applyFont="1" applyBorder="1" applyAlignment="1">
      <alignment horizontal="center" vertical="center"/>
    </xf>
    <xf numFmtId="38" fontId="8" fillId="0" borderId="15" xfId="1" applyFont="1" applyBorder="1" applyAlignment="1">
      <alignment horizontal="center" vertical="center"/>
    </xf>
    <xf numFmtId="38" fontId="8" fillId="0" borderId="1" xfId="1" applyFont="1" applyBorder="1" applyAlignment="1">
      <alignment horizontal="center" vertical="center"/>
    </xf>
    <xf numFmtId="38" fontId="15" fillId="0" borderId="35" xfId="1" applyFont="1" applyBorder="1" applyAlignment="1">
      <alignment horizontal="center" vertical="center"/>
    </xf>
    <xf numFmtId="38" fontId="15" fillId="0" borderId="36" xfId="1" applyFont="1" applyBorder="1" applyAlignment="1">
      <alignment horizontal="center" vertical="center"/>
    </xf>
    <xf numFmtId="38" fontId="15" fillId="0" borderId="37" xfId="1" applyFont="1" applyBorder="1" applyAlignment="1">
      <alignment horizontal="center" vertical="center"/>
    </xf>
    <xf numFmtId="38" fontId="8" fillId="0" borderId="66" xfId="1" applyFont="1" applyBorder="1" applyAlignment="1">
      <alignment horizontal="right" vertical="center"/>
    </xf>
    <xf numFmtId="38" fontId="8" fillId="0" borderId="85" xfId="1" applyFont="1" applyBorder="1" applyAlignment="1">
      <alignment horizontal="right" vertical="center"/>
    </xf>
    <xf numFmtId="38" fontId="8" fillId="0" borderId="67" xfId="1" applyFont="1" applyBorder="1" applyAlignment="1">
      <alignment horizontal="right" vertical="center"/>
    </xf>
    <xf numFmtId="0" fontId="67" fillId="0" borderId="0" xfId="4" applyFont="1" applyAlignment="1">
      <alignment vertical="center"/>
    </xf>
    <xf numFmtId="49" fontId="67" fillId="2" borderId="88" xfId="0" applyNumberFormat="1" applyFont="1" applyFill="1" applyBorder="1" applyAlignment="1" applyProtection="1">
      <alignment horizontal="center" vertical="center"/>
      <protection locked="0"/>
    </xf>
    <xf numFmtId="0" fontId="67" fillId="2" borderId="89" xfId="0" applyFont="1" applyFill="1" applyBorder="1" applyAlignment="1" applyProtection="1">
      <alignment horizontal="center" vertical="center"/>
      <protection locked="0"/>
    </xf>
    <xf numFmtId="0" fontId="67" fillId="2" borderId="90" xfId="0" applyFont="1" applyFill="1" applyBorder="1" applyAlignment="1" applyProtection="1">
      <alignment horizontal="center" vertical="center"/>
      <protection locked="0"/>
    </xf>
    <xf numFmtId="49" fontId="67" fillId="2" borderId="91" xfId="0" applyNumberFormat="1" applyFont="1" applyFill="1" applyBorder="1" applyAlignment="1" applyProtection="1">
      <alignment horizontal="center" vertical="center"/>
      <protection locked="0"/>
    </xf>
    <xf numFmtId="177" fontId="67" fillId="2" borderId="94" xfId="0" applyNumberFormat="1" applyFont="1" applyFill="1" applyBorder="1" applyAlignment="1" applyProtection="1">
      <alignment vertical="center"/>
    </xf>
    <xf numFmtId="49" fontId="67" fillId="2" borderId="95" xfId="0" applyNumberFormat="1" applyFont="1" applyFill="1" applyBorder="1" applyAlignment="1" applyProtection="1">
      <alignment horizontal="center" vertical="center"/>
      <protection locked="0"/>
    </xf>
    <xf numFmtId="177" fontId="67" fillId="2" borderId="98" xfId="0" applyNumberFormat="1" applyFont="1" applyFill="1" applyBorder="1" applyAlignment="1" applyProtection="1">
      <alignment vertical="center"/>
    </xf>
    <xf numFmtId="49" fontId="67" fillId="2" borderId="99" xfId="0" applyNumberFormat="1" applyFont="1" applyFill="1" applyBorder="1" applyAlignment="1" applyProtection="1">
      <alignment horizontal="center" vertical="center"/>
      <protection locked="0"/>
    </xf>
    <xf numFmtId="177" fontId="67" fillId="2" borderId="102" xfId="0" applyNumberFormat="1" applyFont="1" applyFill="1" applyBorder="1" applyAlignment="1" applyProtection="1">
      <alignment vertical="center"/>
      <protection locked="0"/>
    </xf>
    <xf numFmtId="0" fontId="68" fillId="6" borderId="103" xfId="0" applyFont="1" applyFill="1" applyBorder="1" applyAlignment="1" applyProtection="1">
      <alignment horizontal="center" vertical="center"/>
      <protection locked="0"/>
    </xf>
    <xf numFmtId="177" fontId="68" fillId="0" borderId="104" xfId="0" applyNumberFormat="1" applyFont="1" applyFill="1" applyBorder="1" applyAlignment="1" applyProtection="1">
      <alignment vertical="center"/>
    </xf>
    <xf numFmtId="177" fontId="67" fillId="2" borderId="98" xfId="0" applyNumberFormat="1" applyFont="1" applyFill="1" applyBorder="1" applyAlignment="1" applyProtection="1">
      <alignment vertical="center"/>
      <protection locked="0"/>
    </xf>
    <xf numFmtId="0" fontId="14" fillId="0" borderId="0" xfId="0" applyFont="1" applyAlignment="1">
      <alignment horizontal="left" vertical="center" wrapText="1"/>
    </xf>
    <xf numFmtId="0" fontId="44" fillId="0" borderId="0" xfId="0" applyFont="1" applyAlignment="1">
      <alignment horizontal="left" vertical="center" wrapText="1"/>
    </xf>
    <xf numFmtId="0" fontId="41" fillId="0" borderId="68" xfId="0" applyFont="1" applyFill="1" applyBorder="1" applyAlignment="1">
      <alignment horizontal="center" vertical="center"/>
    </xf>
    <xf numFmtId="0" fontId="41" fillId="0" borderId="69" xfId="0" applyFont="1" applyFill="1" applyBorder="1" applyAlignment="1">
      <alignment horizontal="center" vertical="center"/>
    </xf>
    <xf numFmtId="0" fontId="41" fillId="0" borderId="70" xfId="0" applyFont="1" applyFill="1" applyBorder="1" applyAlignment="1">
      <alignment horizontal="center" vertical="center"/>
    </xf>
    <xf numFmtId="0" fontId="41" fillId="0" borderId="42" xfId="0" applyFont="1" applyFill="1" applyBorder="1" applyAlignment="1">
      <alignment horizontal="center" vertical="center"/>
    </xf>
    <xf numFmtId="0" fontId="41" fillId="0" borderId="43" xfId="0" applyFont="1" applyFill="1" applyBorder="1" applyAlignment="1">
      <alignment horizontal="center" vertical="center"/>
    </xf>
    <xf numFmtId="0" fontId="41" fillId="0" borderId="44" xfId="0" applyFont="1" applyFill="1" applyBorder="1" applyAlignment="1">
      <alignment horizontal="center" vertical="center"/>
    </xf>
    <xf numFmtId="0" fontId="41" fillId="5" borderId="10" xfId="0" applyFont="1" applyFill="1" applyBorder="1" applyAlignment="1">
      <alignment horizontal="center" vertical="center"/>
    </xf>
    <xf numFmtId="0" fontId="41" fillId="5" borderId="11" xfId="0" applyFont="1" applyFill="1" applyBorder="1" applyAlignment="1">
      <alignment horizontal="center" vertical="center"/>
    </xf>
    <xf numFmtId="0" fontId="41" fillId="5" borderId="12" xfId="0" applyFont="1" applyFill="1" applyBorder="1" applyAlignment="1">
      <alignment horizontal="center" vertical="center"/>
    </xf>
    <xf numFmtId="0" fontId="41" fillId="4" borderId="7" xfId="0" applyFont="1" applyFill="1" applyBorder="1" applyAlignment="1">
      <alignment horizontal="center" vertical="center"/>
    </xf>
    <xf numFmtId="0" fontId="41" fillId="4" borderId="8" xfId="0" applyFont="1" applyFill="1" applyBorder="1" applyAlignment="1">
      <alignment horizontal="center" vertical="center"/>
    </xf>
    <xf numFmtId="0" fontId="41" fillId="4" borderId="9"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1" xfId="0" applyFont="1" applyFill="1" applyBorder="1" applyAlignment="1">
      <alignment horizontal="center" vertical="center"/>
    </xf>
    <xf numFmtId="0" fontId="41" fillId="4" borderId="12" xfId="0" applyFont="1" applyFill="1" applyBorder="1" applyAlignment="1">
      <alignment horizontal="center" vertical="center"/>
    </xf>
    <xf numFmtId="0" fontId="31" fillId="4" borderId="42" xfId="0" applyFont="1" applyFill="1" applyBorder="1" applyAlignment="1">
      <alignment horizontal="center" vertical="center"/>
    </xf>
    <xf numFmtId="0" fontId="31" fillId="4" borderId="43" xfId="0" applyFont="1" applyFill="1" applyBorder="1" applyAlignment="1">
      <alignment horizontal="center" vertical="center"/>
    </xf>
    <xf numFmtId="0" fontId="31" fillId="4" borderId="44" xfId="0" applyFont="1" applyFill="1" applyBorder="1" applyAlignment="1">
      <alignment horizontal="center" vertical="center"/>
    </xf>
    <xf numFmtId="0" fontId="41" fillId="3" borderId="68" xfId="0" applyFont="1" applyFill="1" applyBorder="1" applyAlignment="1">
      <alignment horizontal="center" vertical="center"/>
    </xf>
    <xf numFmtId="0" fontId="41" fillId="3" borderId="69" xfId="0" applyFont="1" applyFill="1" applyBorder="1" applyAlignment="1">
      <alignment horizontal="center" vertical="center"/>
    </xf>
    <xf numFmtId="0" fontId="41" fillId="3" borderId="70" xfId="0" applyFont="1" applyFill="1" applyBorder="1" applyAlignment="1">
      <alignment horizontal="center" vertical="center"/>
    </xf>
    <xf numFmtId="0" fontId="41" fillId="0" borderId="42" xfId="0" applyFont="1" applyFill="1" applyBorder="1" applyAlignment="1">
      <alignment horizontal="center" vertical="center" wrapText="1"/>
    </xf>
    <xf numFmtId="0" fontId="41" fillId="0" borderId="43"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41" fillId="0" borderId="69" xfId="0" applyFont="1" applyFill="1" applyBorder="1" applyAlignment="1">
      <alignment horizontal="center" vertical="center" shrinkToFit="1"/>
    </xf>
    <xf numFmtId="0" fontId="41" fillId="0" borderId="70" xfId="0" applyFont="1" applyFill="1" applyBorder="1" applyAlignment="1">
      <alignment horizontal="center" vertical="center" shrinkToFit="1"/>
    </xf>
    <xf numFmtId="0" fontId="21" fillId="0" borderId="0" xfId="0" applyFont="1" applyAlignment="1">
      <alignment horizontal="left" vertical="center" wrapText="1"/>
    </xf>
    <xf numFmtId="0" fontId="21" fillId="0" borderId="0" xfId="0" applyFont="1" applyAlignment="1">
      <alignment horizontal="left" vertical="top" wrapText="1"/>
    </xf>
    <xf numFmtId="0" fontId="18" fillId="0" borderId="0" xfId="0" applyFont="1" applyAlignment="1">
      <alignment horizontal="left" vertical="center" wrapText="1"/>
    </xf>
    <xf numFmtId="0" fontId="41" fillId="0" borderId="68" xfId="0" applyFont="1" applyFill="1" applyBorder="1" applyAlignment="1">
      <alignment horizontal="center" vertical="center" wrapText="1" shrinkToFit="1"/>
    </xf>
  </cellXfs>
  <cellStyles count="7">
    <cellStyle name="桁区切り" xfId="1" builtinId="6"/>
    <cellStyle name="桁区切り 2" xfId="3" xr:uid="{00000000-0005-0000-0000-000001000000}"/>
    <cellStyle name="桁区切り 3" xfId="5" xr:uid="{00000000-0005-0000-0000-000002000000}"/>
    <cellStyle name="通貨 2" xfId="6" xr:uid="{00000000-0005-0000-0000-000003000000}"/>
    <cellStyle name="標準" xfId="0" builtinId="0"/>
    <cellStyle name="標準 2" xfId="2" xr:uid="{00000000-0005-0000-0000-000005000000}"/>
    <cellStyle name="標準 3" xfId="4" xr:uid="{00000000-0005-0000-0000-000006000000}"/>
  </cellStyles>
  <dxfs count="0"/>
  <tableStyles count="0" defaultTableStyle="TableStyleMedium2" defaultPivotStyle="PivotStyleLight16"/>
  <colors>
    <mruColors>
      <color rgb="FFFF0066"/>
      <color rgb="FF0000FF"/>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171450</xdr:colOff>
      <xdr:row>17</xdr:row>
      <xdr:rowOff>156332</xdr:rowOff>
    </xdr:from>
    <xdr:to>
      <xdr:col>13</xdr:col>
      <xdr:colOff>241299</xdr:colOff>
      <xdr:row>32</xdr:row>
      <xdr:rowOff>15874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FFE"/>
            </a:clrFrom>
            <a:clrTo>
              <a:srgbClr val="FFFFFE">
                <a:alpha val="0"/>
              </a:srgbClr>
            </a:clrTo>
          </a:clrChange>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tretch>
          <a:fillRect/>
        </a:stretch>
      </xdr:blipFill>
      <xdr:spPr>
        <a:xfrm>
          <a:off x="2371725" y="3547232"/>
          <a:ext cx="1955799" cy="24312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123825</xdr:rowOff>
    </xdr:from>
    <xdr:to>
      <xdr:col>20</xdr:col>
      <xdr:colOff>254000</xdr:colOff>
      <xdr:row>26</xdr:row>
      <xdr:rowOff>85725</xdr:rowOff>
    </xdr:to>
    <xdr:sp macro="" textlink="">
      <xdr:nvSpPr>
        <xdr:cNvPr id="3" name="角丸四角形 8">
          <a:extLst>
            <a:ext uri="{FF2B5EF4-FFF2-40B4-BE49-F238E27FC236}">
              <a16:creationId xmlns:a16="http://schemas.microsoft.com/office/drawing/2014/main" id="{00000000-0008-0000-0500-000003000000}"/>
            </a:ext>
          </a:extLst>
        </xdr:cNvPr>
        <xdr:cNvSpPr>
          <a:spLocks noChangeArrowheads="1"/>
        </xdr:cNvSpPr>
      </xdr:nvSpPr>
      <xdr:spPr bwMode="auto">
        <a:xfrm>
          <a:off x="123825" y="2139950"/>
          <a:ext cx="6480175" cy="3549650"/>
        </a:xfrm>
        <a:prstGeom prst="roundRect">
          <a:avLst>
            <a:gd name="adj" fmla="val 2606"/>
          </a:avLst>
        </a:prstGeom>
        <a:noFill/>
        <a:ln w="255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219075</xdr:colOff>
      <xdr:row>5</xdr:row>
      <xdr:rowOff>209549</xdr:rowOff>
    </xdr:from>
    <xdr:to>
      <xdr:col>19</xdr:col>
      <xdr:colOff>123825</xdr:colOff>
      <xdr:row>7</xdr:row>
      <xdr:rowOff>203399</xdr:rowOff>
    </xdr:to>
    <xdr:sp macro="" textlink="" fLocksText="0">
      <xdr:nvSpPr>
        <xdr:cNvPr id="2" name="正方形/長方形 9">
          <a:extLst>
            <a:ext uri="{FF2B5EF4-FFF2-40B4-BE49-F238E27FC236}">
              <a16:creationId xmlns:a16="http://schemas.microsoft.com/office/drawing/2014/main" id="{00000000-0008-0000-0500-000002000000}"/>
            </a:ext>
          </a:extLst>
        </xdr:cNvPr>
        <xdr:cNvSpPr>
          <a:spLocks noChangeArrowheads="1"/>
        </xdr:cNvSpPr>
      </xdr:nvSpPr>
      <xdr:spPr bwMode="auto">
        <a:xfrm>
          <a:off x="409575" y="1924049"/>
          <a:ext cx="5562600" cy="432000"/>
        </a:xfrm>
        <a:prstGeom prst="rect">
          <a:avLst/>
        </a:prstGeom>
        <a:solidFill>
          <a:srgbClr val="FFFFFF"/>
        </a:solidFill>
        <a:ln w="255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defRPr sz="1000"/>
          </a:pPr>
          <a:r>
            <a:rPr lang="ja-JP" altLang="en-US" sz="1200" b="0" i="0" u="none" strike="noStrike" baseline="0">
              <a:solidFill>
                <a:srgbClr val="000000"/>
              </a:solidFill>
              <a:latin typeface="HGS教科書体" panose="02020600000000000000" pitchFamily="18" charset="-128"/>
              <a:ea typeface="HGS教科書体" panose="02020600000000000000" pitchFamily="18" charset="-128"/>
            </a:rPr>
            <a:t>◎</a:t>
          </a:r>
          <a:r>
            <a:rPr lang="ja-JP" altLang="en-US" sz="1200" b="1" i="0" u="sng" strike="noStrike" baseline="0">
              <a:solidFill>
                <a:srgbClr val="000000"/>
              </a:solidFill>
              <a:latin typeface="HGS教科書体" panose="02020600000000000000" pitchFamily="18" charset="-128"/>
              <a:ea typeface="HGS教科書体" panose="02020600000000000000" pitchFamily="18" charset="-128"/>
            </a:rPr>
            <a:t>平成19年4月1日以降</a:t>
          </a:r>
          <a:r>
            <a:rPr lang="ja-JP" altLang="en-US" sz="1200" b="0" i="0" u="none" strike="noStrike" baseline="0">
              <a:solidFill>
                <a:srgbClr val="000000"/>
              </a:solidFill>
              <a:latin typeface="HGS教科書体" panose="02020600000000000000" pitchFamily="18" charset="-128"/>
              <a:ea typeface="HGS教科書体" panose="02020600000000000000" pitchFamily="18" charset="-128"/>
            </a:rPr>
            <a:t>に購入した場合（定額法）</a:t>
          </a:r>
        </a:p>
      </xdr:txBody>
    </xdr:sp>
    <xdr:clientData/>
  </xdr:twoCellAnchor>
  <xdr:twoCellAnchor>
    <xdr:from>
      <xdr:col>8</xdr:col>
      <xdr:colOff>107674</xdr:colOff>
      <xdr:row>10</xdr:row>
      <xdr:rowOff>0</xdr:rowOff>
    </xdr:from>
    <xdr:to>
      <xdr:col>9</xdr:col>
      <xdr:colOff>215348</xdr:colOff>
      <xdr:row>10</xdr:row>
      <xdr:rowOff>8282</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flipV="1">
          <a:off x="2625587" y="2609022"/>
          <a:ext cx="422413" cy="828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95250</xdr:colOff>
      <xdr:row>0</xdr:row>
      <xdr:rowOff>295275</xdr:rowOff>
    </xdr:from>
    <xdr:to>
      <xdr:col>42</xdr:col>
      <xdr:colOff>200025</xdr:colOff>
      <xdr:row>26</xdr:row>
      <xdr:rowOff>95250</xdr:rowOff>
    </xdr:to>
    <xdr:sp macro="" textlink="">
      <xdr:nvSpPr>
        <xdr:cNvPr id="9" name="角丸四角形 8">
          <a:extLst>
            <a:ext uri="{FF2B5EF4-FFF2-40B4-BE49-F238E27FC236}">
              <a16:creationId xmlns:a16="http://schemas.microsoft.com/office/drawing/2014/main" id="{00000000-0008-0000-0500-000009000000}"/>
            </a:ext>
          </a:extLst>
        </xdr:cNvPr>
        <xdr:cNvSpPr>
          <a:spLocks noChangeArrowheads="1"/>
        </xdr:cNvSpPr>
      </xdr:nvSpPr>
      <xdr:spPr bwMode="auto">
        <a:xfrm>
          <a:off x="6600825" y="295275"/>
          <a:ext cx="6391275" cy="6267450"/>
        </a:xfrm>
        <a:prstGeom prst="roundRect">
          <a:avLst>
            <a:gd name="adj" fmla="val 2606"/>
          </a:avLst>
        </a:prstGeom>
        <a:noFill/>
        <a:ln w="255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295275</xdr:colOff>
      <xdr:row>0</xdr:row>
      <xdr:rowOff>76200</xdr:rowOff>
    </xdr:from>
    <xdr:to>
      <xdr:col>41</xdr:col>
      <xdr:colOff>200025</xdr:colOff>
      <xdr:row>1</xdr:row>
      <xdr:rowOff>146250</xdr:rowOff>
    </xdr:to>
    <xdr:sp macro="" textlink="" fLocksText="0">
      <xdr:nvSpPr>
        <xdr:cNvPr id="4" name="正方形/長方形 9">
          <a:extLst>
            <a:ext uri="{FF2B5EF4-FFF2-40B4-BE49-F238E27FC236}">
              <a16:creationId xmlns:a16="http://schemas.microsoft.com/office/drawing/2014/main" id="{00000000-0008-0000-0500-000004000000}"/>
            </a:ext>
          </a:extLst>
        </xdr:cNvPr>
        <xdr:cNvSpPr>
          <a:spLocks noChangeArrowheads="1"/>
        </xdr:cNvSpPr>
      </xdr:nvSpPr>
      <xdr:spPr bwMode="auto">
        <a:xfrm>
          <a:off x="7115175" y="76200"/>
          <a:ext cx="5562600" cy="432000"/>
        </a:xfrm>
        <a:prstGeom prst="rect">
          <a:avLst/>
        </a:prstGeom>
        <a:solidFill>
          <a:srgbClr val="FFFFFF"/>
        </a:solidFill>
        <a:ln w="255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defRPr sz="1000"/>
          </a:pPr>
          <a:r>
            <a:rPr lang="ja-JP" altLang="en-US" sz="1200" b="0" i="0" u="none" strike="noStrike" baseline="0">
              <a:solidFill>
                <a:srgbClr val="000000"/>
              </a:solidFill>
              <a:latin typeface="HGS教科書体" panose="02020600000000000000" pitchFamily="18" charset="-128"/>
              <a:ea typeface="HGS教科書体" panose="02020600000000000000" pitchFamily="18" charset="-128"/>
            </a:rPr>
            <a:t>◎</a:t>
          </a:r>
          <a:r>
            <a:rPr lang="ja-JP" altLang="en-US" sz="1200" b="1" i="0" u="sng" strike="noStrike" baseline="0">
              <a:solidFill>
                <a:srgbClr val="000000"/>
              </a:solidFill>
              <a:latin typeface="HGS教科書体" panose="02020600000000000000" pitchFamily="18" charset="-128"/>
              <a:ea typeface="HGS教科書体" panose="02020600000000000000" pitchFamily="18" charset="-128"/>
            </a:rPr>
            <a:t>平成19年</a:t>
          </a:r>
          <a:r>
            <a:rPr lang="en-US" altLang="ja-JP" sz="1200" b="1" i="0" u="sng" strike="noStrike" baseline="0">
              <a:solidFill>
                <a:srgbClr val="000000"/>
              </a:solidFill>
              <a:latin typeface="HGS教科書体" panose="02020600000000000000" pitchFamily="18" charset="-128"/>
              <a:ea typeface="HGS教科書体" panose="02020600000000000000" pitchFamily="18" charset="-128"/>
            </a:rPr>
            <a:t>3</a:t>
          </a:r>
          <a:r>
            <a:rPr lang="ja-JP" altLang="en-US" sz="1200" b="1" i="0" u="sng" strike="noStrike" baseline="0">
              <a:solidFill>
                <a:srgbClr val="000000"/>
              </a:solidFill>
              <a:latin typeface="HGS教科書体" panose="02020600000000000000" pitchFamily="18" charset="-128"/>
              <a:ea typeface="HGS教科書体" panose="02020600000000000000" pitchFamily="18" charset="-128"/>
            </a:rPr>
            <a:t>月</a:t>
          </a:r>
          <a:r>
            <a:rPr lang="en-US" altLang="ja-JP" sz="1200" b="1" i="0" u="sng" strike="noStrike" baseline="0">
              <a:solidFill>
                <a:srgbClr val="000000"/>
              </a:solidFill>
              <a:latin typeface="HGS教科書体" panose="02020600000000000000" pitchFamily="18" charset="-128"/>
              <a:ea typeface="HGS教科書体" panose="02020600000000000000" pitchFamily="18" charset="-128"/>
            </a:rPr>
            <a:t>3</a:t>
          </a:r>
          <a:r>
            <a:rPr lang="ja-JP" altLang="en-US" sz="1200" b="1" i="0" u="sng" strike="noStrike" baseline="0">
              <a:solidFill>
                <a:srgbClr val="000000"/>
              </a:solidFill>
              <a:latin typeface="HGS教科書体" panose="02020600000000000000" pitchFamily="18" charset="-128"/>
              <a:ea typeface="HGS教科書体" panose="02020600000000000000" pitchFamily="18" charset="-128"/>
            </a:rPr>
            <a:t>1日まで</a:t>
          </a:r>
          <a:r>
            <a:rPr lang="ja-JP" altLang="en-US" sz="1200" b="0" i="0" u="none" strike="noStrike" baseline="0">
              <a:solidFill>
                <a:srgbClr val="000000"/>
              </a:solidFill>
              <a:latin typeface="HGS教科書体" panose="02020600000000000000" pitchFamily="18" charset="-128"/>
              <a:ea typeface="HGS教科書体" panose="02020600000000000000" pitchFamily="18" charset="-128"/>
            </a:rPr>
            <a:t>に購入した場合（旧定額法）</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114299</xdr:colOff>
      <xdr:row>0</xdr:row>
      <xdr:rowOff>319091</xdr:rowOff>
    </xdr:from>
    <xdr:to>
      <xdr:col>19</xdr:col>
      <xdr:colOff>52387</xdr:colOff>
      <xdr:row>2</xdr:row>
      <xdr:rowOff>109541</xdr:rowOff>
    </xdr:to>
    <xdr:sp macro="" textlink="">
      <xdr:nvSpPr>
        <xdr:cNvPr id="2" name="屈折矢印 1">
          <a:extLst>
            <a:ext uri="{FF2B5EF4-FFF2-40B4-BE49-F238E27FC236}">
              <a16:creationId xmlns:a16="http://schemas.microsoft.com/office/drawing/2014/main" id="{00000000-0008-0000-0600-000002000000}"/>
            </a:ext>
          </a:extLst>
        </xdr:cNvPr>
        <xdr:cNvSpPr/>
      </xdr:nvSpPr>
      <xdr:spPr>
        <a:xfrm rot="5400000">
          <a:off x="5507831" y="364334"/>
          <a:ext cx="342900" cy="252413"/>
        </a:xfrm>
        <a:prstGeom prst="bentUpArrow">
          <a:avLst>
            <a:gd name="adj1" fmla="val 25000"/>
            <a:gd name="adj2" fmla="val 25000"/>
            <a:gd name="adj3" fmla="val 264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361950</xdr:colOff>
      <xdr:row>32</xdr:row>
      <xdr:rowOff>57150</xdr:rowOff>
    </xdr:from>
    <xdr:to>
      <xdr:col>4</xdr:col>
      <xdr:colOff>552450</xdr:colOff>
      <xdr:row>32</xdr:row>
      <xdr:rowOff>247650</xdr:rowOff>
    </xdr:to>
    <xdr:sp macro="" textlink="">
      <xdr:nvSpPr>
        <xdr:cNvPr id="2" name="上矢印 4">
          <a:extLst>
            <a:ext uri="{FF2B5EF4-FFF2-40B4-BE49-F238E27FC236}">
              <a16:creationId xmlns:a16="http://schemas.microsoft.com/office/drawing/2014/main" id="{00000000-0008-0000-1000-000002000000}"/>
            </a:ext>
          </a:extLst>
        </xdr:cNvPr>
        <xdr:cNvSpPr>
          <a:spLocks noChangeArrowheads="1"/>
        </xdr:cNvSpPr>
      </xdr:nvSpPr>
      <xdr:spPr bwMode="auto">
        <a:xfrm>
          <a:off x="3609975" y="8382000"/>
          <a:ext cx="190500" cy="190500"/>
        </a:xfrm>
        <a:prstGeom prst="upArrow">
          <a:avLst>
            <a:gd name="adj1" fmla="val 50000"/>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281611</xdr:colOff>
      <xdr:row>7</xdr:row>
      <xdr:rowOff>91115</xdr:rowOff>
    </xdr:from>
    <xdr:to>
      <xdr:col>14</xdr:col>
      <xdr:colOff>223644</xdr:colOff>
      <xdr:row>10</xdr:row>
      <xdr:rowOff>124240</xdr:rowOff>
    </xdr:to>
    <xdr:sp macro="" textlink="">
      <xdr:nvSpPr>
        <xdr:cNvPr id="2" name="右中かっこ 1">
          <a:extLst>
            <a:ext uri="{FF2B5EF4-FFF2-40B4-BE49-F238E27FC236}">
              <a16:creationId xmlns:a16="http://schemas.microsoft.com/office/drawing/2014/main" id="{00000000-0008-0000-1100-000002000000}"/>
            </a:ext>
          </a:extLst>
        </xdr:cNvPr>
        <xdr:cNvSpPr/>
      </xdr:nvSpPr>
      <xdr:spPr>
        <a:xfrm>
          <a:off x="4373220" y="2145202"/>
          <a:ext cx="256772" cy="55492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91109</xdr:colOff>
      <xdr:row>5</xdr:row>
      <xdr:rowOff>140804</xdr:rowOff>
    </xdr:from>
    <xdr:to>
      <xdr:col>20</xdr:col>
      <xdr:colOff>198782</xdr:colOff>
      <xdr:row>12</xdr:row>
      <xdr:rowOff>124239</xdr:rowOff>
    </xdr:to>
    <xdr:sp macro="" textlink="">
      <xdr:nvSpPr>
        <xdr:cNvPr id="3" name="角丸四角形 2">
          <a:extLst>
            <a:ext uri="{FF2B5EF4-FFF2-40B4-BE49-F238E27FC236}">
              <a16:creationId xmlns:a16="http://schemas.microsoft.com/office/drawing/2014/main" id="{00000000-0008-0000-1100-000003000000}"/>
            </a:ext>
          </a:extLst>
        </xdr:cNvPr>
        <xdr:cNvSpPr/>
      </xdr:nvSpPr>
      <xdr:spPr>
        <a:xfrm>
          <a:off x="91109" y="1308652"/>
          <a:ext cx="6402456" cy="1209261"/>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82826</xdr:colOff>
      <xdr:row>29</xdr:row>
      <xdr:rowOff>91109</xdr:rowOff>
    </xdr:from>
    <xdr:to>
      <xdr:col>21</xdr:col>
      <xdr:colOff>256761</xdr:colOff>
      <xdr:row>45</xdr:row>
      <xdr:rowOff>182218</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82826" y="5946913"/>
          <a:ext cx="6783457" cy="2948609"/>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91108</xdr:colOff>
      <xdr:row>0</xdr:row>
      <xdr:rowOff>240196</xdr:rowOff>
    </xdr:from>
    <xdr:to>
      <xdr:col>21</xdr:col>
      <xdr:colOff>281607</xdr:colOff>
      <xdr:row>1</xdr:row>
      <xdr:rowOff>298174</xdr:rowOff>
    </xdr:to>
    <xdr:sp macro="" textlink="">
      <xdr:nvSpPr>
        <xdr:cNvPr id="5" name="L 字 4">
          <a:extLst>
            <a:ext uri="{FF2B5EF4-FFF2-40B4-BE49-F238E27FC236}">
              <a16:creationId xmlns:a16="http://schemas.microsoft.com/office/drawing/2014/main" id="{00000000-0008-0000-1100-000005000000}"/>
            </a:ext>
          </a:extLst>
        </xdr:cNvPr>
        <xdr:cNvSpPr/>
      </xdr:nvSpPr>
      <xdr:spPr>
        <a:xfrm>
          <a:off x="91108" y="240196"/>
          <a:ext cx="6800021" cy="372717"/>
        </a:xfrm>
        <a:prstGeom prst="corner">
          <a:avLst>
            <a:gd name="adj1" fmla="val 7778"/>
            <a:gd name="adj2" fmla="val 3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182218</xdr:colOff>
      <xdr:row>8</xdr:row>
      <xdr:rowOff>8283</xdr:rowOff>
    </xdr:from>
    <xdr:to>
      <xdr:col>20</xdr:col>
      <xdr:colOff>240196</xdr:colOff>
      <xdr:row>13</xdr:row>
      <xdr:rowOff>9525</xdr:rowOff>
    </xdr:to>
    <xdr:sp macro="" textlink="">
      <xdr:nvSpPr>
        <xdr:cNvPr id="5" name="角丸四角形 4">
          <a:extLst>
            <a:ext uri="{FF2B5EF4-FFF2-40B4-BE49-F238E27FC236}">
              <a16:creationId xmlns:a16="http://schemas.microsoft.com/office/drawing/2014/main" id="{00000000-0008-0000-1200-000005000000}"/>
            </a:ext>
          </a:extLst>
        </xdr:cNvPr>
        <xdr:cNvSpPr/>
      </xdr:nvSpPr>
      <xdr:spPr>
        <a:xfrm>
          <a:off x="182218" y="3046758"/>
          <a:ext cx="6373053" cy="858492"/>
        </a:xfrm>
        <a:prstGeom prst="roundRect">
          <a:avLst/>
        </a:prstGeom>
        <a:ln w="12700">
          <a:solidFill>
            <a:schemeClr val="tx2">
              <a:lumMod val="40000"/>
              <a:lumOff val="6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100" b="1">
              <a:latin typeface="HGS教科書体" panose="02020600000000000000" pitchFamily="18" charset="-128"/>
              <a:ea typeface="HGS教科書体" panose="02020600000000000000" pitchFamily="18" charset="-128"/>
            </a:rPr>
            <a:t>農事組合法人からの従事分量配当については、収入から経費を差し引いた純利益を、構成員に配分したものとなるため、原則必要経費は認められません。</a:t>
          </a:r>
          <a:endParaRPr kumimoji="1" lang="en-US" altLang="ja-JP" sz="1100" b="1">
            <a:latin typeface="HGS教科書体" panose="02020600000000000000" pitchFamily="18" charset="-128"/>
            <a:ea typeface="HGS教科書体" panose="02020600000000000000" pitchFamily="18" charset="-128"/>
          </a:endParaRPr>
        </a:p>
        <a:p>
          <a:pPr algn="l"/>
          <a:r>
            <a:rPr kumimoji="1" lang="ja-JP" altLang="en-US" sz="1100" b="1">
              <a:latin typeface="HGS教科書体" panose="02020600000000000000" pitchFamily="18" charset="-128"/>
              <a:ea typeface="HGS教科書体" panose="02020600000000000000" pitchFamily="18" charset="-128"/>
            </a:rPr>
            <a:t>また、農事組合法人設立にともなう出資金も、必要経費になりませんのでご注意ください。</a:t>
          </a:r>
        </a:p>
      </xdr:txBody>
    </xdr:sp>
    <xdr:clientData/>
  </xdr:twoCellAnchor>
  <xdr:twoCellAnchor>
    <xdr:from>
      <xdr:col>1</xdr:col>
      <xdr:colOff>16567</xdr:colOff>
      <xdr:row>17</xdr:row>
      <xdr:rowOff>82826</xdr:rowOff>
    </xdr:from>
    <xdr:to>
      <xdr:col>20</xdr:col>
      <xdr:colOff>248479</xdr:colOff>
      <xdr:row>29</xdr:row>
      <xdr:rowOff>74543</xdr:rowOff>
    </xdr:to>
    <xdr:sp macro="" textlink="">
      <xdr:nvSpPr>
        <xdr:cNvPr id="6" name="角丸四角形 5">
          <a:extLst>
            <a:ext uri="{FF2B5EF4-FFF2-40B4-BE49-F238E27FC236}">
              <a16:creationId xmlns:a16="http://schemas.microsoft.com/office/drawing/2014/main" id="{00000000-0008-0000-1200-000006000000}"/>
            </a:ext>
          </a:extLst>
        </xdr:cNvPr>
        <xdr:cNvSpPr/>
      </xdr:nvSpPr>
      <xdr:spPr>
        <a:xfrm>
          <a:off x="331306" y="5060674"/>
          <a:ext cx="6236803" cy="1830456"/>
        </a:xfrm>
        <a:prstGeom prst="roundRect">
          <a:avLst>
            <a:gd name="adj" fmla="val 11139"/>
          </a:avLst>
        </a:prstGeom>
        <a:noFill/>
        <a:ln w="1905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2:U47"/>
  <sheetViews>
    <sheetView showGridLines="0" zoomScaleNormal="100" workbookViewId="0">
      <selection activeCell="Z16" sqref="Z16"/>
    </sheetView>
  </sheetViews>
  <sheetFormatPr defaultColWidth="4.125" defaultRowHeight="13.5" x14ac:dyDescent="0.15"/>
  <sheetData>
    <row r="2" spans="4:19" s="73" customFormat="1" x14ac:dyDescent="0.15"/>
    <row r="3" spans="4:19" s="73" customFormat="1" x14ac:dyDescent="0.15"/>
    <row r="4" spans="4:19" s="73" customFormat="1" x14ac:dyDescent="0.15"/>
    <row r="5" spans="4:19" s="73" customFormat="1" x14ac:dyDescent="0.15"/>
    <row r="6" spans="4:19" s="73" customFormat="1" ht="32.25" x14ac:dyDescent="0.15">
      <c r="G6" s="84"/>
      <c r="N6" s="84" t="s">
        <v>297</v>
      </c>
    </row>
    <row r="7" spans="4:19" s="73" customFormat="1" x14ac:dyDescent="0.15"/>
    <row r="8" spans="4:19" s="73" customFormat="1" x14ac:dyDescent="0.15"/>
    <row r="9" spans="4:19" s="73" customFormat="1" ht="32.25" x14ac:dyDescent="0.15">
      <c r="D9" s="172" t="s">
        <v>298</v>
      </c>
      <c r="E9" s="172"/>
      <c r="F9" s="172"/>
      <c r="G9" s="172"/>
      <c r="H9" s="172"/>
      <c r="I9" s="172"/>
      <c r="J9" s="172"/>
      <c r="K9" s="172"/>
      <c r="L9" s="172"/>
      <c r="M9" s="172"/>
      <c r="N9" s="172"/>
      <c r="O9" s="172"/>
      <c r="P9" s="172"/>
      <c r="Q9" s="172"/>
      <c r="R9" s="172"/>
      <c r="S9" s="172"/>
    </row>
    <row r="10" spans="4:19" s="73" customFormat="1" x14ac:dyDescent="0.15"/>
    <row r="11" spans="4:19" s="73" customFormat="1" x14ac:dyDescent="0.15"/>
    <row r="12" spans="4:19" s="73" customFormat="1" x14ac:dyDescent="0.15"/>
    <row r="13" spans="4:19" s="73" customFormat="1" x14ac:dyDescent="0.15"/>
    <row r="14" spans="4:19" s="73" customFormat="1" x14ac:dyDescent="0.15"/>
    <row r="15" spans="4:19" s="73" customFormat="1" x14ac:dyDescent="0.15"/>
    <row r="16" spans="4:19" s="73" customFormat="1" x14ac:dyDescent="0.15"/>
    <row r="17" s="73" customFormat="1" x14ac:dyDescent="0.15"/>
    <row r="18" s="73" customFormat="1" x14ac:dyDescent="0.15"/>
    <row r="19" s="73" customFormat="1" x14ac:dyDescent="0.15"/>
    <row r="20" s="73" customFormat="1" x14ac:dyDescent="0.15"/>
    <row r="21" s="73" customFormat="1" x14ac:dyDescent="0.15"/>
    <row r="22" s="73" customFormat="1" x14ac:dyDescent="0.15"/>
    <row r="23" s="73" customFormat="1" x14ac:dyDescent="0.15"/>
    <row r="24" s="73" customFormat="1" x14ac:dyDescent="0.15"/>
    <row r="25" s="73" customFormat="1" x14ac:dyDescent="0.15"/>
    <row r="26" s="73" customFormat="1" x14ac:dyDescent="0.15"/>
    <row r="27" s="73" customFormat="1" x14ac:dyDescent="0.15"/>
    <row r="28" s="73" customFormat="1" x14ac:dyDescent="0.15"/>
    <row r="29" s="73" customFormat="1" x14ac:dyDescent="0.15"/>
    <row r="30" s="73" customFormat="1" x14ac:dyDescent="0.15"/>
    <row r="31" s="73" customFormat="1" x14ac:dyDescent="0.15"/>
    <row r="32" s="73" customFormat="1" x14ac:dyDescent="0.15"/>
    <row r="33" spans="1:21" s="73" customFormat="1" x14ac:dyDescent="0.15"/>
    <row r="34" spans="1:21" s="73" customFormat="1" x14ac:dyDescent="0.15"/>
    <row r="35" spans="1:21" s="73" customFormat="1" x14ac:dyDescent="0.15"/>
    <row r="36" spans="1:21" s="73" customFormat="1" x14ac:dyDescent="0.15"/>
    <row r="37" spans="1:21" s="73" customFormat="1" x14ac:dyDescent="0.15"/>
    <row r="38" spans="1:21" s="73" customFormat="1" x14ac:dyDescent="0.15"/>
    <row r="39" spans="1:21" s="73" customFormat="1" x14ac:dyDescent="0.15"/>
    <row r="40" spans="1:21" s="73" customFormat="1" x14ac:dyDescent="0.15"/>
    <row r="41" spans="1:21" s="73" customFormat="1" x14ac:dyDescent="0.15"/>
    <row r="42" spans="1:21" s="76" customFormat="1" ht="25.5" x14ac:dyDescent="0.25">
      <c r="B42" s="81" t="s">
        <v>301</v>
      </c>
      <c r="C42" s="77"/>
      <c r="D42" s="77"/>
      <c r="E42" s="78"/>
      <c r="F42" s="83"/>
      <c r="G42" s="79" t="s">
        <v>305</v>
      </c>
      <c r="H42" s="79"/>
      <c r="I42" s="79"/>
      <c r="J42" s="79"/>
      <c r="K42" s="79"/>
      <c r="L42" s="79"/>
      <c r="M42" s="79"/>
      <c r="N42" s="79"/>
      <c r="O42" s="79"/>
      <c r="P42" s="77"/>
      <c r="Q42" s="77"/>
      <c r="R42" s="77"/>
      <c r="S42" s="77"/>
      <c r="T42" s="77"/>
      <c r="U42" s="77"/>
    </row>
    <row r="43" spans="1:21" s="76" customFormat="1" ht="15.75" customHeight="1" x14ac:dyDescent="0.25">
      <c r="A43" s="80"/>
      <c r="B43" s="82"/>
      <c r="C43" s="80"/>
      <c r="D43" s="80"/>
      <c r="E43" s="80"/>
      <c r="F43" s="80"/>
      <c r="G43" s="80"/>
      <c r="H43" s="80"/>
      <c r="I43" s="80"/>
      <c r="J43" s="80"/>
      <c r="K43" s="80"/>
      <c r="L43" s="80"/>
      <c r="M43" s="80"/>
      <c r="N43" s="80"/>
      <c r="O43" s="80"/>
      <c r="P43" s="80"/>
    </row>
    <row r="44" spans="1:21" s="76" customFormat="1" ht="25.5" x14ac:dyDescent="0.25">
      <c r="B44" s="83" t="s">
        <v>300</v>
      </c>
      <c r="C44" s="79"/>
      <c r="D44" s="79"/>
      <c r="E44" s="79"/>
      <c r="F44" s="79"/>
      <c r="G44" s="79"/>
      <c r="H44" s="79"/>
      <c r="I44" s="79"/>
      <c r="J44" s="79"/>
      <c r="K44" s="79"/>
      <c r="L44" s="79"/>
      <c r="M44" s="79"/>
      <c r="N44" s="79"/>
      <c r="O44" s="79"/>
      <c r="P44" s="79"/>
      <c r="Q44" s="77"/>
      <c r="R44" s="77"/>
      <c r="S44" s="77"/>
      <c r="T44" s="77"/>
      <c r="U44" s="77"/>
    </row>
    <row r="45" spans="1:21" s="76" customFormat="1" ht="15.75" customHeight="1" x14ac:dyDescent="0.25">
      <c r="A45" s="80"/>
      <c r="B45" s="82"/>
      <c r="C45" s="80"/>
      <c r="D45" s="80"/>
      <c r="E45" s="80"/>
      <c r="F45" s="80"/>
      <c r="G45" s="80"/>
      <c r="H45" s="80"/>
      <c r="I45" s="80"/>
      <c r="J45" s="80"/>
      <c r="K45" s="80"/>
      <c r="L45" s="80"/>
      <c r="M45" s="80"/>
      <c r="N45" s="80"/>
      <c r="O45" s="80"/>
      <c r="P45" s="80"/>
    </row>
    <row r="46" spans="1:21" s="76" customFormat="1" ht="25.5" x14ac:dyDescent="0.25">
      <c r="B46" s="83" t="s">
        <v>299</v>
      </c>
      <c r="C46" s="79"/>
      <c r="D46" s="79"/>
      <c r="E46" s="79"/>
      <c r="F46" s="79"/>
      <c r="G46" s="79"/>
      <c r="H46" s="79"/>
      <c r="I46" s="79"/>
      <c r="J46" s="79"/>
      <c r="K46" s="79"/>
      <c r="L46" s="79"/>
      <c r="M46" s="79"/>
      <c r="N46" s="79"/>
      <c r="O46" s="79"/>
      <c r="P46" s="79"/>
      <c r="Q46" s="77"/>
      <c r="R46" s="77"/>
      <c r="S46" s="77"/>
      <c r="T46" s="77"/>
      <c r="U46" s="77"/>
    </row>
    <row r="47" spans="1:21" s="73" customFormat="1" x14ac:dyDescent="0.15"/>
  </sheetData>
  <mergeCells count="1">
    <mergeCell ref="D9:S9"/>
  </mergeCells>
  <phoneticPr fontId="2"/>
  <pageMargins left="0.59055118110236227" right="0.59055118110236227" top="0.74803149606299213" bottom="0.55118110236220474" header="0.31496062992125984" footer="0.1181102362204724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99"/>
  </sheetPr>
  <dimension ref="B1:V42"/>
  <sheetViews>
    <sheetView showGridLines="0" showZeros="0" topLeftCell="A16" workbookViewId="0">
      <selection activeCell="Z16" sqref="Z16"/>
    </sheetView>
  </sheetViews>
  <sheetFormatPr defaultColWidth="4.125" defaultRowHeight="13.5" x14ac:dyDescent="0.15"/>
  <cols>
    <col min="1" max="1" width="0.75" customWidth="1"/>
  </cols>
  <sheetData>
    <row r="1" spans="2:22" ht="24.75" x14ac:dyDescent="0.15">
      <c r="B1" s="23" t="s">
        <v>224</v>
      </c>
    </row>
    <row r="2" spans="2:22" s="8" customFormat="1" ht="27" customHeight="1" x14ac:dyDescent="0.15">
      <c r="B2" s="60" t="s">
        <v>72</v>
      </c>
      <c r="C2" s="206" t="s">
        <v>199</v>
      </c>
      <c r="D2" s="204"/>
      <c r="E2" s="204"/>
      <c r="F2" s="205"/>
      <c r="G2" s="206" t="s">
        <v>206</v>
      </c>
      <c r="H2" s="204"/>
      <c r="I2" s="205"/>
      <c r="J2" s="272" t="s">
        <v>225</v>
      </c>
      <c r="K2" s="203"/>
      <c r="L2" s="203"/>
      <c r="M2" s="203"/>
      <c r="N2" s="203"/>
      <c r="O2" s="203"/>
      <c r="P2" s="203"/>
      <c r="Q2" s="273"/>
      <c r="R2" s="206" t="s">
        <v>226</v>
      </c>
      <c r="S2" s="204"/>
      <c r="T2" s="204"/>
      <c r="U2" s="204"/>
      <c r="V2" s="205"/>
    </row>
    <row r="3" spans="2:22" s="8" customFormat="1" ht="17.100000000000001" customHeight="1" x14ac:dyDescent="0.15">
      <c r="B3" s="183" t="s">
        <v>73</v>
      </c>
      <c r="C3" s="274"/>
      <c r="D3" s="275"/>
      <c r="E3" s="275"/>
      <c r="F3" s="276"/>
      <c r="G3" s="189" t="s">
        <v>81</v>
      </c>
      <c r="H3" s="189"/>
      <c r="I3" s="189"/>
      <c r="J3" s="208"/>
      <c r="K3" s="209"/>
      <c r="L3" s="209"/>
      <c r="M3" s="209"/>
      <c r="N3" s="209"/>
      <c r="O3" s="209"/>
      <c r="P3" s="209"/>
      <c r="Q3" s="210"/>
      <c r="R3" s="190"/>
      <c r="S3" s="190"/>
      <c r="T3" s="190"/>
      <c r="U3" s="190"/>
      <c r="V3" s="190"/>
    </row>
    <row r="4" spans="2:22" s="8" customFormat="1" ht="17.100000000000001" customHeight="1" x14ac:dyDescent="0.15">
      <c r="B4" s="184"/>
      <c r="C4" s="360"/>
      <c r="D4" s="361"/>
      <c r="E4" s="361"/>
      <c r="F4" s="362"/>
      <c r="G4" s="194" t="s">
        <v>81</v>
      </c>
      <c r="H4" s="194"/>
      <c r="I4" s="194"/>
      <c r="J4" s="360"/>
      <c r="K4" s="361"/>
      <c r="L4" s="361"/>
      <c r="M4" s="361"/>
      <c r="N4" s="361"/>
      <c r="O4" s="361"/>
      <c r="P4" s="361"/>
      <c r="Q4" s="362"/>
      <c r="R4" s="195"/>
      <c r="S4" s="369"/>
      <c r="T4" s="195"/>
      <c r="U4" s="195"/>
      <c r="V4" s="195"/>
    </row>
    <row r="5" spans="2:22" s="8" customFormat="1" ht="17.100000000000001" customHeight="1" x14ac:dyDescent="0.15">
      <c r="B5" s="184"/>
      <c r="C5" s="360"/>
      <c r="D5" s="361"/>
      <c r="E5" s="361"/>
      <c r="F5" s="362"/>
      <c r="G5" s="194" t="s">
        <v>81</v>
      </c>
      <c r="H5" s="194"/>
      <c r="I5" s="194"/>
      <c r="J5" s="360"/>
      <c r="K5" s="361"/>
      <c r="L5" s="361"/>
      <c r="M5" s="361"/>
      <c r="N5" s="361"/>
      <c r="O5" s="361"/>
      <c r="P5" s="361"/>
      <c r="Q5" s="362"/>
      <c r="R5" s="195"/>
      <c r="S5" s="369"/>
      <c r="T5" s="195"/>
      <c r="U5" s="195"/>
      <c r="V5" s="195"/>
    </row>
    <row r="6" spans="2:22" s="8" customFormat="1" ht="17.100000000000001" customHeight="1" x14ac:dyDescent="0.15">
      <c r="B6" s="184"/>
      <c r="C6" s="360"/>
      <c r="D6" s="361"/>
      <c r="E6" s="361"/>
      <c r="F6" s="362"/>
      <c r="G6" s="194" t="s">
        <v>81</v>
      </c>
      <c r="H6" s="194"/>
      <c r="I6" s="194"/>
      <c r="J6" s="360"/>
      <c r="K6" s="361"/>
      <c r="L6" s="361"/>
      <c r="M6" s="361"/>
      <c r="N6" s="361"/>
      <c r="O6" s="361"/>
      <c r="P6" s="361"/>
      <c r="Q6" s="362"/>
      <c r="R6" s="195"/>
      <c r="S6" s="369"/>
      <c r="T6" s="195"/>
      <c r="U6" s="195"/>
      <c r="V6" s="195"/>
    </row>
    <row r="7" spans="2:22" s="8" customFormat="1" ht="17.100000000000001" customHeight="1" x14ac:dyDescent="0.15">
      <c r="B7" s="185"/>
      <c r="C7" s="363"/>
      <c r="D7" s="364"/>
      <c r="E7" s="364"/>
      <c r="F7" s="365"/>
      <c r="G7" s="199" t="s">
        <v>81</v>
      </c>
      <c r="H7" s="199"/>
      <c r="I7" s="199"/>
      <c r="J7" s="258"/>
      <c r="K7" s="381"/>
      <c r="L7" s="381"/>
      <c r="M7" s="381"/>
      <c r="N7" s="381"/>
      <c r="O7" s="381"/>
      <c r="P7" s="381"/>
      <c r="Q7" s="260"/>
      <c r="R7" s="200"/>
      <c r="S7" s="200"/>
      <c r="T7" s="200"/>
      <c r="U7" s="200"/>
      <c r="V7" s="200"/>
    </row>
    <row r="8" spans="2:22" s="8" customFormat="1" ht="17.100000000000001" customHeight="1" x14ac:dyDescent="0.15">
      <c r="B8" s="183" t="s">
        <v>76</v>
      </c>
      <c r="C8" s="274"/>
      <c r="D8" s="275"/>
      <c r="E8" s="275"/>
      <c r="F8" s="276"/>
      <c r="G8" s="189" t="s">
        <v>81</v>
      </c>
      <c r="H8" s="189"/>
      <c r="I8" s="189"/>
      <c r="J8" s="208"/>
      <c r="K8" s="209"/>
      <c r="L8" s="209"/>
      <c r="M8" s="209"/>
      <c r="N8" s="209"/>
      <c r="O8" s="209"/>
      <c r="P8" s="209"/>
      <c r="Q8" s="210"/>
      <c r="R8" s="190"/>
      <c r="S8" s="190"/>
      <c r="T8" s="190"/>
      <c r="U8" s="190"/>
      <c r="V8" s="190"/>
    </row>
    <row r="9" spans="2:22" s="8" customFormat="1" ht="17.100000000000001" customHeight="1" x14ac:dyDescent="0.15">
      <c r="B9" s="184"/>
      <c r="C9" s="360"/>
      <c r="D9" s="361"/>
      <c r="E9" s="361"/>
      <c r="F9" s="362"/>
      <c r="G9" s="194" t="s">
        <v>81</v>
      </c>
      <c r="H9" s="194"/>
      <c r="I9" s="194"/>
      <c r="J9" s="360"/>
      <c r="K9" s="361"/>
      <c r="L9" s="361"/>
      <c r="M9" s="361"/>
      <c r="N9" s="361"/>
      <c r="O9" s="361"/>
      <c r="P9" s="361"/>
      <c r="Q9" s="362"/>
      <c r="R9" s="195"/>
      <c r="S9" s="369"/>
      <c r="T9" s="195"/>
      <c r="U9" s="195"/>
      <c r="V9" s="195"/>
    </row>
    <row r="10" spans="2:22" s="8" customFormat="1" ht="17.100000000000001" customHeight="1" x14ac:dyDescent="0.15">
      <c r="B10" s="184"/>
      <c r="C10" s="360"/>
      <c r="D10" s="361"/>
      <c r="E10" s="361"/>
      <c r="F10" s="362"/>
      <c r="G10" s="194" t="s">
        <v>81</v>
      </c>
      <c r="H10" s="194"/>
      <c r="I10" s="194"/>
      <c r="J10" s="360"/>
      <c r="K10" s="361"/>
      <c r="L10" s="361"/>
      <c r="M10" s="361"/>
      <c r="N10" s="361"/>
      <c r="O10" s="361"/>
      <c r="P10" s="361"/>
      <c r="Q10" s="362"/>
      <c r="R10" s="195"/>
      <c r="S10" s="369"/>
      <c r="T10" s="195"/>
      <c r="U10" s="195"/>
      <c r="V10" s="195"/>
    </row>
    <row r="11" spans="2:22" s="8" customFormat="1" ht="17.100000000000001" customHeight="1" x14ac:dyDescent="0.15">
      <c r="B11" s="184"/>
      <c r="C11" s="360"/>
      <c r="D11" s="361"/>
      <c r="E11" s="361"/>
      <c r="F11" s="362"/>
      <c r="G11" s="194" t="s">
        <v>81</v>
      </c>
      <c r="H11" s="194"/>
      <c r="I11" s="194"/>
      <c r="J11" s="360"/>
      <c r="K11" s="361"/>
      <c r="L11" s="361"/>
      <c r="M11" s="361"/>
      <c r="N11" s="361"/>
      <c r="O11" s="361"/>
      <c r="P11" s="361"/>
      <c r="Q11" s="362"/>
      <c r="R11" s="195"/>
      <c r="S11" s="369"/>
      <c r="T11" s="195"/>
      <c r="U11" s="195"/>
      <c r="V11" s="195"/>
    </row>
    <row r="12" spans="2:22" s="8" customFormat="1" ht="17.100000000000001" customHeight="1" x14ac:dyDescent="0.15">
      <c r="B12" s="185"/>
      <c r="C12" s="363"/>
      <c r="D12" s="364"/>
      <c r="E12" s="364"/>
      <c r="F12" s="365"/>
      <c r="G12" s="199" t="s">
        <v>81</v>
      </c>
      <c r="H12" s="199"/>
      <c r="I12" s="199"/>
      <c r="J12" s="258"/>
      <c r="K12" s="381"/>
      <c r="L12" s="381"/>
      <c r="M12" s="381"/>
      <c r="N12" s="381"/>
      <c r="O12" s="381"/>
      <c r="P12" s="381"/>
      <c r="Q12" s="260"/>
      <c r="R12" s="200"/>
      <c r="S12" s="200"/>
      <c r="T12" s="200"/>
      <c r="U12" s="200"/>
      <c r="V12" s="200"/>
    </row>
    <row r="13" spans="2:22" s="8" customFormat="1" ht="17.100000000000001" customHeight="1" x14ac:dyDescent="0.15">
      <c r="B13" s="183" t="s">
        <v>77</v>
      </c>
      <c r="C13" s="274"/>
      <c r="D13" s="275"/>
      <c r="E13" s="275"/>
      <c r="F13" s="276"/>
      <c r="G13" s="189" t="s">
        <v>81</v>
      </c>
      <c r="H13" s="189"/>
      <c r="I13" s="189"/>
      <c r="J13" s="208"/>
      <c r="K13" s="209"/>
      <c r="L13" s="209"/>
      <c r="M13" s="209"/>
      <c r="N13" s="209"/>
      <c r="O13" s="209"/>
      <c r="P13" s="209"/>
      <c r="Q13" s="210"/>
      <c r="R13" s="190"/>
      <c r="S13" s="190"/>
      <c r="T13" s="190"/>
      <c r="U13" s="190"/>
      <c r="V13" s="190"/>
    </row>
    <row r="14" spans="2:22" s="8" customFormat="1" ht="17.100000000000001" customHeight="1" x14ac:dyDescent="0.15">
      <c r="B14" s="184"/>
      <c r="C14" s="360"/>
      <c r="D14" s="361"/>
      <c r="E14" s="361"/>
      <c r="F14" s="362"/>
      <c r="G14" s="194" t="s">
        <v>81</v>
      </c>
      <c r="H14" s="194"/>
      <c r="I14" s="194"/>
      <c r="J14" s="360"/>
      <c r="K14" s="361"/>
      <c r="L14" s="361"/>
      <c r="M14" s="361"/>
      <c r="N14" s="361"/>
      <c r="O14" s="361"/>
      <c r="P14" s="361"/>
      <c r="Q14" s="362"/>
      <c r="R14" s="195"/>
      <c r="S14" s="369"/>
      <c r="T14" s="195"/>
      <c r="U14" s="195"/>
      <c r="V14" s="195"/>
    </row>
    <row r="15" spans="2:22" s="8" customFormat="1" ht="17.100000000000001" customHeight="1" x14ac:dyDescent="0.15">
      <c r="B15" s="184"/>
      <c r="C15" s="360"/>
      <c r="D15" s="361"/>
      <c r="E15" s="361"/>
      <c r="F15" s="362"/>
      <c r="G15" s="194" t="s">
        <v>81</v>
      </c>
      <c r="H15" s="194"/>
      <c r="I15" s="194"/>
      <c r="J15" s="360"/>
      <c r="K15" s="361"/>
      <c r="L15" s="361"/>
      <c r="M15" s="361"/>
      <c r="N15" s="361"/>
      <c r="O15" s="361"/>
      <c r="P15" s="361"/>
      <c r="Q15" s="362"/>
      <c r="R15" s="195"/>
      <c r="S15" s="369"/>
      <c r="T15" s="195"/>
      <c r="U15" s="195"/>
      <c r="V15" s="195"/>
    </row>
    <row r="16" spans="2:22" s="8" customFormat="1" ht="17.100000000000001" customHeight="1" x14ac:dyDescent="0.15">
      <c r="B16" s="184"/>
      <c r="C16" s="360"/>
      <c r="D16" s="361"/>
      <c r="E16" s="361"/>
      <c r="F16" s="362"/>
      <c r="G16" s="194" t="s">
        <v>81</v>
      </c>
      <c r="H16" s="194"/>
      <c r="I16" s="194"/>
      <c r="J16" s="360"/>
      <c r="K16" s="361"/>
      <c r="L16" s="361"/>
      <c r="M16" s="361"/>
      <c r="N16" s="361"/>
      <c r="O16" s="361"/>
      <c r="P16" s="361"/>
      <c r="Q16" s="362"/>
      <c r="R16" s="195"/>
      <c r="S16" s="369"/>
      <c r="T16" s="195"/>
      <c r="U16" s="195"/>
      <c r="V16" s="195"/>
    </row>
    <row r="17" spans="2:22" s="8" customFormat="1" ht="17.100000000000001" customHeight="1" thickBot="1" x14ac:dyDescent="0.2">
      <c r="B17" s="185"/>
      <c r="C17" s="363"/>
      <c r="D17" s="364"/>
      <c r="E17" s="364"/>
      <c r="F17" s="365"/>
      <c r="G17" s="199" t="s">
        <v>81</v>
      </c>
      <c r="H17" s="199"/>
      <c r="I17" s="199"/>
      <c r="J17" s="258"/>
      <c r="K17" s="381"/>
      <c r="L17" s="381"/>
      <c r="M17" s="381"/>
      <c r="N17" s="381"/>
      <c r="O17" s="381"/>
      <c r="P17" s="381"/>
      <c r="Q17" s="260"/>
      <c r="R17" s="200"/>
      <c r="S17" s="200"/>
      <c r="T17" s="200"/>
      <c r="U17" s="200"/>
      <c r="V17" s="200"/>
    </row>
    <row r="18" spans="2:22" s="8" customFormat="1" ht="24.95" customHeight="1" thickTop="1" thickBot="1" x14ac:dyDescent="0.2">
      <c r="B18" s="177" t="s">
        <v>227</v>
      </c>
      <c r="C18" s="178"/>
      <c r="D18" s="178"/>
      <c r="E18" s="178"/>
      <c r="F18" s="178"/>
      <c r="G18" s="178"/>
      <c r="H18" s="178"/>
      <c r="I18" s="178"/>
      <c r="J18" s="178"/>
      <c r="K18" s="178"/>
      <c r="L18" s="178"/>
      <c r="M18" s="178"/>
      <c r="N18" s="178"/>
      <c r="O18" s="178"/>
      <c r="P18" s="178"/>
      <c r="Q18" s="211"/>
      <c r="R18" s="212">
        <f>SUM(R3:V17)</f>
        <v>0</v>
      </c>
      <c r="S18" s="213"/>
      <c r="T18" s="213"/>
      <c r="U18" s="213"/>
      <c r="V18" s="214"/>
    </row>
    <row r="20" spans="2:22" ht="24.75" x14ac:dyDescent="0.15">
      <c r="B20" s="23" t="s">
        <v>234</v>
      </c>
    </row>
    <row r="21" spans="2:22" s="8" customFormat="1" ht="27" customHeight="1" x14ac:dyDescent="0.15">
      <c r="B21" s="206" t="s">
        <v>241</v>
      </c>
      <c r="C21" s="204"/>
      <c r="D21" s="204"/>
      <c r="E21" s="204"/>
      <c r="F21" s="205"/>
      <c r="G21" s="206" t="s">
        <v>206</v>
      </c>
      <c r="H21" s="204"/>
      <c r="I21" s="205"/>
      <c r="J21" s="272" t="s">
        <v>230</v>
      </c>
      <c r="K21" s="203"/>
      <c r="L21" s="203"/>
      <c r="M21" s="203"/>
      <c r="N21" s="203"/>
      <c r="O21" s="203"/>
      <c r="P21" s="203"/>
      <c r="Q21" s="273"/>
      <c r="R21" s="206" t="s">
        <v>79</v>
      </c>
      <c r="S21" s="204"/>
      <c r="T21" s="204"/>
      <c r="U21" s="204"/>
      <c r="V21" s="205"/>
    </row>
    <row r="22" spans="2:22" s="8" customFormat="1" ht="17.100000000000001" customHeight="1" x14ac:dyDescent="0.15">
      <c r="B22" s="360"/>
      <c r="C22" s="361"/>
      <c r="D22" s="361"/>
      <c r="E22" s="361"/>
      <c r="F22" s="362"/>
      <c r="G22" s="194" t="s">
        <v>81</v>
      </c>
      <c r="H22" s="194"/>
      <c r="I22" s="194"/>
      <c r="J22" s="274"/>
      <c r="K22" s="275"/>
      <c r="L22" s="275"/>
      <c r="M22" s="275"/>
      <c r="N22" s="275"/>
      <c r="O22" s="275"/>
      <c r="P22" s="275"/>
      <c r="Q22" s="276"/>
      <c r="R22" s="195"/>
      <c r="S22" s="369"/>
      <c r="T22" s="195"/>
      <c r="U22" s="195"/>
      <c r="V22" s="195"/>
    </row>
    <row r="23" spans="2:22" s="8" customFormat="1" ht="17.100000000000001" customHeight="1" x14ac:dyDescent="0.15">
      <c r="B23" s="360"/>
      <c r="C23" s="361"/>
      <c r="D23" s="361"/>
      <c r="E23" s="361"/>
      <c r="F23" s="362"/>
      <c r="G23" s="194" t="s">
        <v>81</v>
      </c>
      <c r="H23" s="194"/>
      <c r="I23" s="194"/>
      <c r="J23" s="360"/>
      <c r="K23" s="361"/>
      <c r="L23" s="361"/>
      <c r="M23" s="361"/>
      <c r="N23" s="361"/>
      <c r="O23" s="361"/>
      <c r="P23" s="361"/>
      <c r="Q23" s="362"/>
      <c r="R23" s="195"/>
      <c r="S23" s="369"/>
      <c r="T23" s="195"/>
      <c r="U23" s="195"/>
      <c r="V23" s="195"/>
    </row>
    <row r="24" spans="2:22" s="8" customFormat="1" ht="17.100000000000001" customHeight="1" x14ac:dyDescent="0.15">
      <c r="B24" s="360"/>
      <c r="C24" s="361"/>
      <c r="D24" s="361"/>
      <c r="E24" s="361"/>
      <c r="F24" s="362"/>
      <c r="G24" s="194" t="s">
        <v>81</v>
      </c>
      <c r="H24" s="194"/>
      <c r="I24" s="194"/>
      <c r="J24" s="360"/>
      <c r="K24" s="361"/>
      <c r="L24" s="361"/>
      <c r="M24" s="361"/>
      <c r="N24" s="361"/>
      <c r="O24" s="361"/>
      <c r="P24" s="361"/>
      <c r="Q24" s="362"/>
      <c r="R24" s="195"/>
      <c r="S24" s="369"/>
      <c r="T24" s="195"/>
      <c r="U24" s="195"/>
      <c r="V24" s="195"/>
    </row>
    <row r="25" spans="2:22" s="8" customFormat="1" ht="17.100000000000001" customHeight="1" x14ac:dyDescent="0.15">
      <c r="B25" s="360"/>
      <c r="C25" s="361"/>
      <c r="D25" s="361"/>
      <c r="E25" s="361"/>
      <c r="F25" s="362"/>
      <c r="G25" s="194" t="s">
        <v>81</v>
      </c>
      <c r="H25" s="194"/>
      <c r="I25" s="194"/>
      <c r="J25" s="360"/>
      <c r="K25" s="361"/>
      <c r="L25" s="361"/>
      <c r="M25" s="361"/>
      <c r="N25" s="361"/>
      <c r="O25" s="361"/>
      <c r="P25" s="361"/>
      <c r="Q25" s="362"/>
      <c r="R25" s="195"/>
      <c r="S25" s="369"/>
      <c r="T25" s="195"/>
      <c r="U25" s="195"/>
      <c r="V25" s="195"/>
    </row>
    <row r="26" spans="2:22" s="8" customFormat="1" ht="17.100000000000001" customHeight="1" thickBot="1" x14ac:dyDescent="0.2">
      <c r="B26" s="360"/>
      <c r="C26" s="361"/>
      <c r="D26" s="361"/>
      <c r="E26" s="361"/>
      <c r="F26" s="362"/>
      <c r="G26" s="194" t="s">
        <v>81</v>
      </c>
      <c r="H26" s="194"/>
      <c r="I26" s="194"/>
      <c r="J26" s="384"/>
      <c r="K26" s="385"/>
      <c r="L26" s="385"/>
      <c r="M26" s="385"/>
      <c r="N26" s="385"/>
      <c r="O26" s="385"/>
      <c r="P26" s="385"/>
      <c r="Q26" s="386"/>
      <c r="R26" s="195"/>
      <c r="S26" s="369"/>
      <c r="T26" s="195"/>
      <c r="U26" s="195"/>
      <c r="V26" s="195"/>
    </row>
    <row r="27" spans="2:22" s="8" customFormat="1" ht="24.95" customHeight="1" thickTop="1" thickBot="1" x14ac:dyDescent="0.2">
      <c r="B27" s="177" t="s">
        <v>235</v>
      </c>
      <c r="C27" s="178"/>
      <c r="D27" s="178"/>
      <c r="E27" s="178"/>
      <c r="F27" s="178"/>
      <c r="G27" s="178"/>
      <c r="H27" s="178"/>
      <c r="I27" s="178"/>
      <c r="J27" s="178"/>
      <c r="K27" s="178"/>
      <c r="L27" s="178"/>
      <c r="M27" s="178"/>
      <c r="N27" s="178"/>
      <c r="O27" s="178"/>
      <c r="P27" s="178"/>
      <c r="Q27" s="211"/>
      <c r="R27" s="212">
        <f>SUM(R22:V26)</f>
        <v>0</v>
      </c>
      <c r="S27" s="213"/>
      <c r="T27" s="213"/>
      <c r="U27" s="213"/>
      <c r="V27" s="214"/>
    </row>
    <row r="29" spans="2:22" ht="24.75" x14ac:dyDescent="0.15">
      <c r="B29" s="23" t="s">
        <v>310</v>
      </c>
    </row>
    <row r="30" spans="2:22" s="8" customFormat="1" ht="27" customHeight="1" x14ac:dyDescent="0.15">
      <c r="B30" s="206" t="s">
        <v>199</v>
      </c>
      <c r="C30" s="204"/>
      <c r="D30" s="204"/>
      <c r="E30" s="204"/>
      <c r="F30" s="205"/>
      <c r="G30" s="206" t="s">
        <v>206</v>
      </c>
      <c r="H30" s="204"/>
      <c r="I30" s="205"/>
      <c r="J30" s="272" t="s">
        <v>225</v>
      </c>
      <c r="K30" s="203"/>
      <c r="L30" s="203"/>
      <c r="M30" s="203"/>
      <c r="N30" s="203"/>
      <c r="O30" s="203"/>
      <c r="P30" s="203"/>
      <c r="Q30" s="273"/>
      <c r="R30" s="206" t="s">
        <v>226</v>
      </c>
      <c r="S30" s="204"/>
      <c r="T30" s="204"/>
      <c r="U30" s="204"/>
      <c r="V30" s="205"/>
    </row>
    <row r="31" spans="2:22" s="8" customFormat="1" ht="17.100000000000001" customHeight="1" x14ac:dyDescent="0.15">
      <c r="B31" s="274"/>
      <c r="C31" s="275"/>
      <c r="D31" s="275"/>
      <c r="E31" s="275"/>
      <c r="F31" s="276"/>
      <c r="G31" s="189" t="s">
        <v>81</v>
      </c>
      <c r="H31" s="189"/>
      <c r="I31" s="189"/>
      <c r="J31" s="208"/>
      <c r="K31" s="209"/>
      <c r="L31" s="209"/>
      <c r="M31" s="209"/>
      <c r="N31" s="209"/>
      <c r="O31" s="209"/>
      <c r="P31" s="209"/>
      <c r="Q31" s="210"/>
      <c r="R31" s="190"/>
      <c r="S31" s="190"/>
      <c r="T31" s="190"/>
      <c r="U31" s="190"/>
      <c r="V31" s="190"/>
    </row>
    <row r="32" spans="2:22" s="8" customFormat="1" ht="17.100000000000001" customHeight="1" x14ac:dyDescent="0.15">
      <c r="B32" s="258"/>
      <c r="C32" s="381"/>
      <c r="D32" s="381"/>
      <c r="E32" s="381"/>
      <c r="F32" s="260"/>
      <c r="G32" s="370" t="s">
        <v>81</v>
      </c>
      <c r="H32" s="370"/>
      <c r="I32" s="370"/>
      <c r="J32" s="360"/>
      <c r="K32" s="380"/>
      <c r="L32" s="380"/>
      <c r="M32" s="380"/>
      <c r="N32" s="380"/>
      <c r="O32" s="380"/>
      <c r="P32" s="380"/>
      <c r="Q32" s="362"/>
      <c r="R32" s="369"/>
      <c r="S32" s="369"/>
      <c r="T32" s="369"/>
      <c r="U32" s="369"/>
      <c r="V32" s="369"/>
    </row>
    <row r="33" spans="2:22" s="8" customFormat="1" ht="17.100000000000001" customHeight="1" x14ac:dyDescent="0.15">
      <c r="B33" s="360"/>
      <c r="C33" s="380"/>
      <c r="D33" s="380"/>
      <c r="E33" s="380"/>
      <c r="F33" s="362"/>
      <c r="G33" s="370" t="s">
        <v>81</v>
      </c>
      <c r="H33" s="370"/>
      <c r="I33" s="370"/>
      <c r="J33" s="360"/>
      <c r="K33" s="380"/>
      <c r="L33" s="380"/>
      <c r="M33" s="380"/>
      <c r="N33" s="380"/>
      <c r="O33" s="380"/>
      <c r="P33" s="380"/>
      <c r="Q33" s="362"/>
      <c r="R33" s="369"/>
      <c r="S33" s="369"/>
      <c r="T33" s="369"/>
      <c r="U33" s="369"/>
      <c r="V33" s="369"/>
    </row>
    <row r="34" spans="2:22" s="8" customFormat="1" ht="17.100000000000001" customHeight="1" x14ac:dyDescent="0.15">
      <c r="B34" s="360"/>
      <c r="C34" s="380"/>
      <c r="D34" s="380"/>
      <c r="E34" s="380"/>
      <c r="F34" s="362"/>
      <c r="G34" s="382" t="s">
        <v>81</v>
      </c>
      <c r="H34" s="382"/>
      <c r="I34" s="382"/>
      <c r="J34" s="258"/>
      <c r="K34" s="381"/>
      <c r="L34" s="381"/>
      <c r="M34" s="381"/>
      <c r="N34" s="381"/>
      <c r="O34" s="381"/>
      <c r="P34" s="381"/>
      <c r="Q34" s="260"/>
      <c r="R34" s="245"/>
      <c r="S34" s="245"/>
      <c r="T34" s="245"/>
      <c r="U34" s="245"/>
      <c r="V34" s="245"/>
    </row>
    <row r="35" spans="2:22" s="8" customFormat="1" ht="17.25" customHeight="1" x14ac:dyDescent="0.15">
      <c r="B35" s="360"/>
      <c r="C35" s="380"/>
      <c r="D35" s="380"/>
      <c r="E35" s="380"/>
      <c r="F35" s="362"/>
      <c r="G35" s="207" t="s">
        <v>81</v>
      </c>
      <c r="H35" s="207"/>
      <c r="I35" s="207"/>
      <c r="J35" s="186"/>
      <c r="K35" s="187"/>
      <c r="L35" s="187"/>
      <c r="M35" s="187"/>
      <c r="N35" s="187"/>
      <c r="O35" s="187"/>
      <c r="P35" s="187"/>
      <c r="Q35" s="188"/>
      <c r="R35" s="201"/>
      <c r="S35" s="201"/>
      <c r="T35" s="201"/>
      <c r="U35" s="201"/>
      <c r="V35" s="201"/>
    </row>
    <row r="36" spans="2:22" s="8" customFormat="1" ht="17.100000000000001" customHeight="1" x14ac:dyDescent="0.15">
      <c r="B36" s="360"/>
      <c r="C36" s="380"/>
      <c r="D36" s="380"/>
      <c r="E36" s="380"/>
      <c r="F36" s="362"/>
      <c r="G36" s="370" t="s">
        <v>81</v>
      </c>
      <c r="H36" s="370"/>
      <c r="I36" s="370"/>
      <c r="J36" s="360"/>
      <c r="K36" s="380"/>
      <c r="L36" s="380"/>
      <c r="M36" s="380"/>
      <c r="N36" s="380"/>
      <c r="O36" s="380"/>
      <c r="P36" s="380"/>
      <c r="Q36" s="362"/>
      <c r="R36" s="369"/>
      <c r="S36" s="369"/>
      <c r="T36" s="369"/>
      <c r="U36" s="369"/>
      <c r="V36" s="369"/>
    </row>
    <row r="37" spans="2:22" s="8" customFormat="1" ht="17.100000000000001" customHeight="1" x14ac:dyDescent="0.15">
      <c r="B37" s="360"/>
      <c r="C37" s="380"/>
      <c r="D37" s="380"/>
      <c r="E37" s="380"/>
      <c r="F37" s="362"/>
      <c r="G37" s="370" t="s">
        <v>81</v>
      </c>
      <c r="H37" s="370"/>
      <c r="I37" s="370"/>
      <c r="J37" s="360"/>
      <c r="K37" s="380"/>
      <c r="L37" s="380"/>
      <c r="M37" s="380"/>
      <c r="N37" s="380"/>
      <c r="O37" s="380"/>
      <c r="P37" s="380"/>
      <c r="Q37" s="362"/>
      <c r="R37" s="369"/>
      <c r="S37" s="369"/>
      <c r="T37" s="369"/>
      <c r="U37" s="369"/>
      <c r="V37" s="369"/>
    </row>
    <row r="38" spans="2:22" s="8" customFormat="1" ht="17.100000000000001" customHeight="1" x14ac:dyDescent="0.15">
      <c r="B38" s="360"/>
      <c r="C38" s="380"/>
      <c r="D38" s="380"/>
      <c r="E38" s="380"/>
      <c r="F38" s="362"/>
      <c r="G38" s="382" t="s">
        <v>81</v>
      </c>
      <c r="H38" s="382"/>
      <c r="I38" s="382"/>
      <c r="J38" s="258"/>
      <c r="K38" s="381"/>
      <c r="L38" s="381"/>
      <c r="M38" s="381"/>
      <c r="N38" s="381"/>
      <c r="O38" s="381"/>
      <c r="P38" s="381"/>
      <c r="Q38" s="260"/>
      <c r="R38" s="245"/>
      <c r="S38" s="245"/>
      <c r="T38" s="245"/>
      <c r="U38" s="245"/>
      <c r="V38" s="245"/>
    </row>
    <row r="39" spans="2:22" s="8" customFormat="1" ht="17.100000000000001" customHeight="1" x14ac:dyDescent="0.15">
      <c r="B39" s="360"/>
      <c r="C39" s="380"/>
      <c r="D39" s="380"/>
      <c r="E39" s="380"/>
      <c r="F39" s="362"/>
      <c r="G39" s="207" t="s">
        <v>81</v>
      </c>
      <c r="H39" s="207"/>
      <c r="I39" s="207"/>
      <c r="J39" s="186"/>
      <c r="K39" s="187"/>
      <c r="L39" s="187"/>
      <c r="M39" s="187"/>
      <c r="N39" s="187"/>
      <c r="O39" s="187"/>
      <c r="P39" s="187"/>
      <c r="Q39" s="188"/>
      <c r="R39" s="201"/>
      <c r="S39" s="201"/>
      <c r="T39" s="201"/>
      <c r="U39" s="201"/>
      <c r="V39" s="201"/>
    </row>
    <row r="40" spans="2:22" s="8" customFormat="1" ht="17.100000000000001" customHeight="1" x14ac:dyDescent="0.15">
      <c r="B40" s="360"/>
      <c r="C40" s="380"/>
      <c r="D40" s="380"/>
      <c r="E40" s="380"/>
      <c r="F40" s="362"/>
      <c r="G40" s="194" t="s">
        <v>81</v>
      </c>
      <c r="H40" s="194"/>
      <c r="I40" s="194"/>
      <c r="J40" s="360"/>
      <c r="K40" s="361"/>
      <c r="L40" s="361"/>
      <c r="M40" s="361"/>
      <c r="N40" s="361"/>
      <c r="O40" s="361"/>
      <c r="P40" s="361"/>
      <c r="Q40" s="362"/>
      <c r="R40" s="195"/>
      <c r="S40" s="369"/>
      <c r="T40" s="195"/>
      <c r="U40" s="195"/>
      <c r="V40" s="195"/>
    </row>
    <row r="41" spans="2:22" s="8" customFormat="1" ht="17.100000000000001" customHeight="1" thickBot="1" x14ac:dyDescent="0.2">
      <c r="B41" s="186"/>
      <c r="C41" s="187"/>
      <c r="D41" s="187"/>
      <c r="E41" s="187"/>
      <c r="F41" s="188"/>
      <c r="G41" s="199" t="s">
        <v>81</v>
      </c>
      <c r="H41" s="199"/>
      <c r="I41" s="199"/>
      <c r="J41" s="258"/>
      <c r="K41" s="381"/>
      <c r="L41" s="381"/>
      <c r="M41" s="381"/>
      <c r="N41" s="381"/>
      <c r="O41" s="381"/>
      <c r="P41" s="381"/>
      <c r="Q41" s="260"/>
      <c r="R41" s="200"/>
      <c r="S41" s="200"/>
      <c r="T41" s="200"/>
      <c r="U41" s="200"/>
      <c r="V41" s="200"/>
    </row>
    <row r="42" spans="2:22" s="8" customFormat="1" ht="24.95" customHeight="1" thickTop="1" thickBot="1" x14ac:dyDescent="0.2">
      <c r="B42" s="177" t="s">
        <v>311</v>
      </c>
      <c r="C42" s="178"/>
      <c r="D42" s="178"/>
      <c r="E42" s="178"/>
      <c r="F42" s="178"/>
      <c r="G42" s="178"/>
      <c r="H42" s="178"/>
      <c r="I42" s="178"/>
      <c r="J42" s="178"/>
      <c r="K42" s="178"/>
      <c r="L42" s="178"/>
      <c r="M42" s="178"/>
      <c r="N42" s="178"/>
      <c r="O42" s="178"/>
      <c r="P42" s="178"/>
      <c r="Q42" s="383"/>
      <c r="R42" s="213">
        <f>SUM(R31:V41)</f>
        <v>0</v>
      </c>
      <c r="S42" s="213"/>
      <c r="T42" s="213"/>
      <c r="U42" s="213"/>
      <c r="V42" s="214"/>
    </row>
  </sheetData>
  <mergeCells count="145">
    <mergeCell ref="B42:Q42"/>
    <mergeCell ref="R42:V42"/>
    <mergeCell ref="G40:I40"/>
    <mergeCell ref="J40:Q40"/>
    <mergeCell ref="R40:V40"/>
    <mergeCell ref="B21:F21"/>
    <mergeCell ref="G21:I21"/>
    <mergeCell ref="R21:V21"/>
    <mergeCell ref="B27:Q27"/>
    <mergeCell ref="R27:V27"/>
    <mergeCell ref="B25:F25"/>
    <mergeCell ref="G25:I25"/>
    <mergeCell ref="R25:V25"/>
    <mergeCell ref="B26:F26"/>
    <mergeCell ref="G26:I26"/>
    <mergeCell ref="R26:V26"/>
    <mergeCell ref="J21:Q21"/>
    <mergeCell ref="J22:Q22"/>
    <mergeCell ref="J23:Q23"/>
    <mergeCell ref="J24:Q24"/>
    <mergeCell ref="J25:Q25"/>
    <mergeCell ref="J26:Q26"/>
    <mergeCell ref="R23:V23"/>
    <mergeCell ref="G41:I41"/>
    <mergeCell ref="J41:Q41"/>
    <mergeCell ref="R41:V41"/>
    <mergeCell ref="G36:I36"/>
    <mergeCell ref="J36:Q36"/>
    <mergeCell ref="R36:V36"/>
    <mergeCell ref="G37:I37"/>
    <mergeCell ref="J37:Q37"/>
    <mergeCell ref="R37:V37"/>
    <mergeCell ref="B32:F32"/>
    <mergeCell ref="B33:F33"/>
    <mergeCell ref="B34:F34"/>
    <mergeCell ref="B35:F35"/>
    <mergeCell ref="G38:I38"/>
    <mergeCell ref="J38:Q38"/>
    <mergeCell ref="R38:V38"/>
    <mergeCell ref="G39:I39"/>
    <mergeCell ref="J39:Q39"/>
    <mergeCell ref="R39:V39"/>
    <mergeCell ref="B36:F36"/>
    <mergeCell ref="B37:F37"/>
    <mergeCell ref="G34:I34"/>
    <mergeCell ref="J34:Q34"/>
    <mergeCell ref="R34:V34"/>
    <mergeCell ref="G35:I35"/>
    <mergeCell ref="J35:Q35"/>
    <mergeCell ref="R35:V35"/>
    <mergeCell ref="G23:I23"/>
    <mergeCell ref="G33:I33"/>
    <mergeCell ref="J33:Q33"/>
    <mergeCell ref="R33:V33"/>
    <mergeCell ref="G32:I32"/>
    <mergeCell ref="J32:Q32"/>
    <mergeCell ref="R32:V32"/>
    <mergeCell ref="R30:V30"/>
    <mergeCell ref="C2:F2"/>
    <mergeCell ref="G31:I31"/>
    <mergeCell ref="J31:Q31"/>
    <mergeCell ref="R31:V31"/>
    <mergeCell ref="C14:F14"/>
    <mergeCell ref="J14:Q14"/>
    <mergeCell ref="C15:F15"/>
    <mergeCell ref="J15:Q15"/>
    <mergeCell ref="C16:F16"/>
    <mergeCell ref="J16:Q16"/>
    <mergeCell ref="B24:F24"/>
    <mergeCell ref="G24:I24"/>
    <mergeCell ref="R24:V24"/>
    <mergeCell ref="B18:Q18"/>
    <mergeCell ref="R18:V18"/>
    <mergeCell ref="G30:I30"/>
    <mergeCell ref="J30:Q30"/>
    <mergeCell ref="B22:F22"/>
    <mergeCell ref="G22:I22"/>
    <mergeCell ref="R22:V22"/>
    <mergeCell ref="B23:F23"/>
    <mergeCell ref="B30:F30"/>
    <mergeCell ref="B31:F31"/>
    <mergeCell ref="B13:B17"/>
    <mergeCell ref="C7:F7"/>
    <mergeCell ref="B8:B12"/>
    <mergeCell ref="C8:F8"/>
    <mergeCell ref="C9:F9"/>
    <mergeCell ref="B3:B7"/>
    <mergeCell ref="C3:F3"/>
    <mergeCell ref="C4:F4"/>
    <mergeCell ref="C5:F5"/>
    <mergeCell ref="C6:F6"/>
    <mergeCell ref="C13:F13"/>
    <mergeCell ref="C10:F10"/>
    <mergeCell ref="C11:F11"/>
    <mergeCell ref="C12:F12"/>
    <mergeCell ref="R16:V16"/>
    <mergeCell ref="R17:V17"/>
    <mergeCell ref="C17:F17"/>
    <mergeCell ref="J17:Q17"/>
    <mergeCell ref="G14:I14"/>
    <mergeCell ref="R14:V14"/>
    <mergeCell ref="G15:I15"/>
    <mergeCell ref="R15:V15"/>
    <mergeCell ref="G12:I12"/>
    <mergeCell ref="R12:V12"/>
    <mergeCell ref="G13:I13"/>
    <mergeCell ref="R13:V13"/>
    <mergeCell ref="G17:I17"/>
    <mergeCell ref="J12:Q12"/>
    <mergeCell ref="G16:I16"/>
    <mergeCell ref="J13:Q13"/>
    <mergeCell ref="G2:I2"/>
    <mergeCell ref="R2:V2"/>
    <mergeCell ref="G3:I3"/>
    <mergeCell ref="R3:V3"/>
    <mergeCell ref="G6:I6"/>
    <mergeCell ref="J6:Q6"/>
    <mergeCell ref="J2:Q2"/>
    <mergeCell ref="J3:Q3"/>
    <mergeCell ref="J4:Q4"/>
    <mergeCell ref="J5:Q5"/>
    <mergeCell ref="B38:F38"/>
    <mergeCell ref="B39:F39"/>
    <mergeCell ref="B40:F40"/>
    <mergeCell ref="B41:F41"/>
    <mergeCell ref="R6:V6"/>
    <mergeCell ref="G4:I4"/>
    <mergeCell ref="R4:V4"/>
    <mergeCell ref="G5:I5"/>
    <mergeCell ref="R5:V5"/>
    <mergeCell ref="R10:V10"/>
    <mergeCell ref="G11:I11"/>
    <mergeCell ref="R11:V11"/>
    <mergeCell ref="G9:I9"/>
    <mergeCell ref="R9:V9"/>
    <mergeCell ref="G7:I7"/>
    <mergeCell ref="R7:V7"/>
    <mergeCell ref="G8:I8"/>
    <mergeCell ref="R8:V8"/>
    <mergeCell ref="J10:Q10"/>
    <mergeCell ref="J11:Q11"/>
    <mergeCell ref="G10:I10"/>
    <mergeCell ref="J9:Q9"/>
    <mergeCell ref="J7:Q7"/>
    <mergeCell ref="J8:Q8"/>
  </mergeCells>
  <phoneticPr fontId="2"/>
  <pageMargins left="0.59055118110236227" right="0.59055118110236227" top="0.74803149606299213" bottom="0.55118110236220474" header="0.31496062992125984" footer="0.11811023622047245"/>
  <pageSetup paperSize="9" orientation="portrait" r:id="rId1"/>
  <headerFooter>
    <oddFooter>&amp;C10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99"/>
  </sheetPr>
  <dimension ref="B1:V40"/>
  <sheetViews>
    <sheetView showGridLines="0" showZeros="0" workbookViewId="0">
      <selection activeCell="Z16" sqref="Z16"/>
    </sheetView>
  </sheetViews>
  <sheetFormatPr defaultColWidth="4.125" defaultRowHeight="13.5" x14ac:dyDescent="0.15"/>
  <cols>
    <col min="1" max="1" width="0.625" customWidth="1"/>
  </cols>
  <sheetData>
    <row r="1" spans="2:22" ht="24.75" x14ac:dyDescent="0.15">
      <c r="B1" s="23" t="s">
        <v>236</v>
      </c>
    </row>
    <row r="2" spans="2:22" s="8" customFormat="1" ht="27" customHeight="1" x14ac:dyDescent="0.15">
      <c r="B2" s="206" t="s">
        <v>242</v>
      </c>
      <c r="C2" s="204"/>
      <c r="D2" s="204"/>
      <c r="E2" s="204"/>
      <c r="F2" s="205"/>
      <c r="G2" s="206" t="s">
        <v>206</v>
      </c>
      <c r="H2" s="204"/>
      <c r="I2" s="205"/>
      <c r="J2" s="272" t="s">
        <v>230</v>
      </c>
      <c r="K2" s="203"/>
      <c r="L2" s="203"/>
      <c r="M2" s="203"/>
      <c r="N2" s="203"/>
      <c r="O2" s="203"/>
      <c r="P2" s="203"/>
      <c r="Q2" s="273"/>
      <c r="R2" s="206" t="s">
        <v>79</v>
      </c>
      <c r="S2" s="204"/>
      <c r="T2" s="204"/>
      <c r="U2" s="204"/>
      <c r="V2" s="205"/>
    </row>
    <row r="3" spans="2:22" s="8" customFormat="1" ht="20.100000000000001" customHeight="1" x14ac:dyDescent="0.15">
      <c r="B3" s="360"/>
      <c r="C3" s="361"/>
      <c r="D3" s="361"/>
      <c r="E3" s="361"/>
      <c r="F3" s="362"/>
      <c r="G3" s="194" t="s">
        <v>81</v>
      </c>
      <c r="H3" s="194"/>
      <c r="I3" s="194"/>
      <c r="J3" s="274"/>
      <c r="K3" s="275"/>
      <c r="L3" s="275"/>
      <c r="M3" s="275"/>
      <c r="N3" s="275"/>
      <c r="O3" s="275"/>
      <c r="P3" s="275"/>
      <c r="Q3" s="276"/>
      <c r="R3" s="195"/>
      <c r="S3" s="369"/>
      <c r="T3" s="195"/>
      <c r="U3" s="195"/>
      <c r="V3" s="195"/>
    </row>
    <row r="4" spans="2:22" s="8" customFormat="1" ht="20.100000000000001" customHeight="1" x14ac:dyDescent="0.15">
      <c r="B4" s="360"/>
      <c r="C4" s="361"/>
      <c r="D4" s="361"/>
      <c r="E4" s="361"/>
      <c r="F4" s="362"/>
      <c r="G4" s="194" t="s">
        <v>81</v>
      </c>
      <c r="H4" s="194"/>
      <c r="I4" s="194"/>
      <c r="J4" s="360"/>
      <c r="K4" s="361"/>
      <c r="L4" s="361"/>
      <c r="M4" s="361"/>
      <c r="N4" s="361"/>
      <c r="O4" s="361"/>
      <c r="P4" s="361"/>
      <c r="Q4" s="362"/>
      <c r="R4" s="195"/>
      <c r="S4" s="369"/>
      <c r="T4" s="195"/>
      <c r="U4" s="195"/>
      <c r="V4" s="195"/>
    </row>
    <row r="5" spans="2:22" s="8" customFormat="1" ht="20.100000000000001" customHeight="1" x14ac:dyDescent="0.15">
      <c r="B5" s="360"/>
      <c r="C5" s="361"/>
      <c r="D5" s="361"/>
      <c r="E5" s="361"/>
      <c r="F5" s="362"/>
      <c r="G5" s="194" t="s">
        <v>81</v>
      </c>
      <c r="H5" s="194"/>
      <c r="I5" s="194"/>
      <c r="J5" s="360"/>
      <c r="K5" s="361"/>
      <c r="L5" s="361"/>
      <c r="M5" s="361"/>
      <c r="N5" s="361"/>
      <c r="O5" s="361"/>
      <c r="P5" s="361"/>
      <c r="Q5" s="362"/>
      <c r="R5" s="195"/>
      <c r="S5" s="369"/>
      <c r="T5" s="195"/>
      <c r="U5" s="195"/>
      <c r="V5" s="195"/>
    </row>
    <row r="6" spans="2:22" s="8" customFormat="1" ht="20.100000000000001" customHeight="1" thickBot="1" x14ac:dyDescent="0.2">
      <c r="B6" s="360"/>
      <c r="C6" s="361"/>
      <c r="D6" s="361"/>
      <c r="E6" s="361"/>
      <c r="F6" s="362"/>
      <c r="G6" s="194" t="s">
        <v>81</v>
      </c>
      <c r="H6" s="194"/>
      <c r="I6" s="194"/>
      <c r="J6" s="384"/>
      <c r="K6" s="385"/>
      <c r="L6" s="385"/>
      <c r="M6" s="385"/>
      <c r="N6" s="385"/>
      <c r="O6" s="385"/>
      <c r="P6" s="385"/>
      <c r="Q6" s="386"/>
      <c r="R6" s="195"/>
      <c r="S6" s="369"/>
      <c r="T6" s="195"/>
      <c r="U6" s="195"/>
      <c r="V6" s="195"/>
    </row>
    <row r="7" spans="2:22" s="8" customFormat="1" ht="24.95" customHeight="1" thickTop="1" thickBot="1" x14ac:dyDescent="0.2">
      <c r="B7" s="177" t="s">
        <v>237</v>
      </c>
      <c r="C7" s="178"/>
      <c r="D7" s="178"/>
      <c r="E7" s="178"/>
      <c r="F7" s="178"/>
      <c r="G7" s="178"/>
      <c r="H7" s="178"/>
      <c r="I7" s="178"/>
      <c r="J7" s="178"/>
      <c r="K7" s="178"/>
      <c r="L7" s="178"/>
      <c r="M7" s="178"/>
      <c r="N7" s="178"/>
      <c r="O7" s="178"/>
      <c r="P7" s="178"/>
      <c r="Q7" s="211"/>
      <c r="R7" s="212">
        <f>SUM(R3:V6)</f>
        <v>0</v>
      </c>
      <c r="S7" s="213"/>
      <c r="T7" s="213"/>
      <c r="U7" s="213"/>
      <c r="V7" s="214"/>
    </row>
    <row r="9" spans="2:22" ht="24.75" x14ac:dyDescent="0.15">
      <c r="B9" s="23" t="s">
        <v>228</v>
      </c>
    </row>
    <row r="10" spans="2:22" s="8" customFormat="1" ht="27" customHeight="1" x14ac:dyDescent="0.15">
      <c r="B10" s="206" t="s">
        <v>229</v>
      </c>
      <c r="C10" s="204"/>
      <c r="D10" s="204"/>
      <c r="E10" s="204"/>
      <c r="F10" s="205"/>
      <c r="G10" s="206" t="s">
        <v>206</v>
      </c>
      <c r="H10" s="204"/>
      <c r="I10" s="205"/>
      <c r="J10" s="203" t="s">
        <v>230</v>
      </c>
      <c r="K10" s="203"/>
      <c r="L10" s="203"/>
      <c r="M10" s="204"/>
      <c r="N10" s="205"/>
      <c r="O10" s="206" t="s">
        <v>231</v>
      </c>
      <c r="P10" s="204"/>
      <c r="Q10" s="205"/>
      <c r="R10" s="206" t="s">
        <v>79</v>
      </c>
      <c r="S10" s="204"/>
      <c r="T10" s="204"/>
      <c r="U10" s="204"/>
      <c r="V10" s="205"/>
    </row>
    <row r="11" spans="2:22" s="8" customFormat="1" ht="20.100000000000001" customHeight="1" x14ac:dyDescent="0.15">
      <c r="B11" s="274"/>
      <c r="C11" s="275"/>
      <c r="D11" s="275"/>
      <c r="E11" s="275"/>
      <c r="F11" s="276"/>
      <c r="G11" s="194" t="s">
        <v>81</v>
      </c>
      <c r="H11" s="194"/>
      <c r="I11" s="194"/>
      <c r="J11" s="194"/>
      <c r="K11" s="370"/>
      <c r="L11" s="370"/>
      <c r="M11" s="194"/>
      <c r="N11" s="194"/>
      <c r="O11" s="194"/>
      <c r="P11" s="194"/>
      <c r="Q11" s="194"/>
      <c r="R11" s="195"/>
      <c r="S11" s="369"/>
      <c r="T11" s="195"/>
      <c r="U11" s="195"/>
      <c r="V11" s="195"/>
    </row>
    <row r="12" spans="2:22" s="8" customFormat="1" ht="20.100000000000001" customHeight="1" x14ac:dyDescent="0.15">
      <c r="B12" s="360"/>
      <c r="C12" s="361"/>
      <c r="D12" s="361"/>
      <c r="E12" s="361"/>
      <c r="F12" s="362"/>
      <c r="G12" s="194" t="s">
        <v>81</v>
      </c>
      <c r="H12" s="194"/>
      <c r="I12" s="194"/>
      <c r="J12" s="194"/>
      <c r="K12" s="370"/>
      <c r="L12" s="370"/>
      <c r="M12" s="194"/>
      <c r="N12" s="194"/>
      <c r="O12" s="194"/>
      <c r="P12" s="194"/>
      <c r="Q12" s="194"/>
      <c r="R12" s="195"/>
      <c r="S12" s="369"/>
      <c r="T12" s="195"/>
      <c r="U12" s="195"/>
      <c r="V12" s="195"/>
    </row>
    <row r="13" spans="2:22" s="8" customFormat="1" ht="20.100000000000001" customHeight="1" x14ac:dyDescent="0.15">
      <c r="B13" s="360"/>
      <c r="C13" s="361"/>
      <c r="D13" s="361"/>
      <c r="E13" s="361"/>
      <c r="F13" s="362"/>
      <c r="G13" s="194" t="s">
        <v>81</v>
      </c>
      <c r="H13" s="194"/>
      <c r="I13" s="194"/>
      <c r="J13" s="194"/>
      <c r="K13" s="370"/>
      <c r="L13" s="370"/>
      <c r="M13" s="194"/>
      <c r="N13" s="194"/>
      <c r="O13" s="194"/>
      <c r="P13" s="194"/>
      <c r="Q13" s="194"/>
      <c r="R13" s="195"/>
      <c r="S13" s="369"/>
      <c r="T13" s="195"/>
      <c r="U13" s="195"/>
      <c r="V13" s="195"/>
    </row>
    <row r="14" spans="2:22" s="8" customFormat="1" ht="20.100000000000001" customHeight="1" x14ac:dyDescent="0.15">
      <c r="B14" s="360"/>
      <c r="C14" s="361"/>
      <c r="D14" s="361"/>
      <c r="E14" s="361"/>
      <c r="F14" s="362"/>
      <c r="G14" s="194" t="s">
        <v>81</v>
      </c>
      <c r="H14" s="194"/>
      <c r="I14" s="194"/>
      <c r="J14" s="194"/>
      <c r="K14" s="370"/>
      <c r="L14" s="370"/>
      <c r="M14" s="194"/>
      <c r="N14" s="194"/>
      <c r="O14" s="194"/>
      <c r="P14" s="194"/>
      <c r="Q14" s="194"/>
      <c r="R14" s="195"/>
      <c r="S14" s="369"/>
      <c r="T14" s="195"/>
      <c r="U14" s="195"/>
      <c r="V14" s="195"/>
    </row>
    <row r="15" spans="2:22" s="8" customFormat="1" ht="20.100000000000001" customHeight="1" x14ac:dyDescent="0.15">
      <c r="B15" s="360"/>
      <c r="C15" s="361"/>
      <c r="D15" s="361"/>
      <c r="E15" s="361"/>
      <c r="F15" s="362"/>
      <c r="G15" s="194" t="s">
        <v>81</v>
      </c>
      <c r="H15" s="194"/>
      <c r="I15" s="194"/>
      <c r="J15" s="194"/>
      <c r="K15" s="370"/>
      <c r="L15" s="370"/>
      <c r="M15" s="194"/>
      <c r="N15" s="194"/>
      <c r="O15" s="194"/>
      <c r="P15" s="194"/>
      <c r="Q15" s="194"/>
      <c r="R15" s="195"/>
      <c r="S15" s="369"/>
      <c r="T15" s="195"/>
      <c r="U15" s="195"/>
      <c r="V15" s="195"/>
    </row>
    <row r="16" spans="2:22" s="8" customFormat="1" ht="20.100000000000001" customHeight="1" x14ac:dyDescent="0.15">
      <c r="B16" s="360"/>
      <c r="C16" s="361"/>
      <c r="D16" s="361"/>
      <c r="E16" s="361"/>
      <c r="F16" s="362"/>
      <c r="G16" s="194" t="s">
        <v>81</v>
      </c>
      <c r="H16" s="194"/>
      <c r="I16" s="194"/>
      <c r="J16" s="194"/>
      <c r="K16" s="370"/>
      <c r="L16" s="370"/>
      <c r="M16" s="194"/>
      <c r="N16" s="194"/>
      <c r="O16" s="194"/>
      <c r="P16" s="194"/>
      <c r="Q16" s="194"/>
      <c r="R16" s="195"/>
      <c r="S16" s="369"/>
      <c r="T16" s="195"/>
      <c r="U16" s="195"/>
      <c r="V16" s="195"/>
    </row>
    <row r="17" spans="2:22" s="8" customFormat="1" ht="20.100000000000001" customHeight="1" x14ac:dyDescent="0.15">
      <c r="B17" s="360"/>
      <c r="C17" s="361"/>
      <c r="D17" s="361"/>
      <c r="E17" s="361"/>
      <c r="F17" s="362"/>
      <c r="G17" s="194" t="s">
        <v>81</v>
      </c>
      <c r="H17" s="194"/>
      <c r="I17" s="194"/>
      <c r="J17" s="194"/>
      <c r="K17" s="370"/>
      <c r="L17" s="370"/>
      <c r="M17" s="194"/>
      <c r="N17" s="194"/>
      <c r="O17" s="194"/>
      <c r="P17" s="194"/>
      <c r="Q17" s="194"/>
      <c r="R17" s="195"/>
      <c r="S17" s="369"/>
      <c r="T17" s="195"/>
      <c r="U17" s="195"/>
      <c r="V17" s="195"/>
    </row>
    <row r="18" spans="2:22" s="8" customFormat="1" ht="20.100000000000001" customHeight="1" x14ac:dyDescent="0.15">
      <c r="B18" s="360"/>
      <c r="C18" s="361"/>
      <c r="D18" s="361"/>
      <c r="E18" s="361"/>
      <c r="F18" s="362"/>
      <c r="G18" s="194" t="s">
        <v>81</v>
      </c>
      <c r="H18" s="194"/>
      <c r="I18" s="194"/>
      <c r="J18" s="194"/>
      <c r="K18" s="370"/>
      <c r="L18" s="370"/>
      <c r="M18" s="194"/>
      <c r="N18" s="194"/>
      <c r="O18" s="194"/>
      <c r="P18" s="194"/>
      <c r="Q18" s="194"/>
      <c r="R18" s="195"/>
      <c r="S18" s="369"/>
      <c r="T18" s="195"/>
      <c r="U18" s="195"/>
      <c r="V18" s="195"/>
    </row>
    <row r="19" spans="2:22" s="8" customFormat="1" ht="20.100000000000001" customHeight="1" x14ac:dyDescent="0.15">
      <c r="B19" s="360"/>
      <c r="C19" s="361"/>
      <c r="D19" s="361"/>
      <c r="E19" s="361"/>
      <c r="F19" s="362"/>
      <c r="G19" s="194" t="s">
        <v>81</v>
      </c>
      <c r="H19" s="194"/>
      <c r="I19" s="194"/>
      <c r="J19" s="194"/>
      <c r="K19" s="370"/>
      <c r="L19" s="370"/>
      <c r="M19" s="194"/>
      <c r="N19" s="194"/>
      <c r="O19" s="194"/>
      <c r="P19" s="194"/>
      <c r="Q19" s="194"/>
      <c r="R19" s="195"/>
      <c r="S19" s="369"/>
      <c r="T19" s="195"/>
      <c r="U19" s="195"/>
      <c r="V19" s="195"/>
    </row>
    <row r="20" spans="2:22" s="8" customFormat="1" ht="20.100000000000001" customHeight="1" thickBot="1" x14ac:dyDescent="0.2">
      <c r="B20" s="360"/>
      <c r="C20" s="361"/>
      <c r="D20" s="361"/>
      <c r="E20" s="361"/>
      <c r="F20" s="362"/>
      <c r="G20" s="194" t="s">
        <v>81</v>
      </c>
      <c r="H20" s="194"/>
      <c r="I20" s="194"/>
      <c r="J20" s="194"/>
      <c r="K20" s="370"/>
      <c r="L20" s="370"/>
      <c r="M20" s="194"/>
      <c r="N20" s="194"/>
      <c r="O20" s="194"/>
      <c r="P20" s="194"/>
      <c r="Q20" s="194"/>
      <c r="R20" s="195"/>
      <c r="S20" s="369"/>
      <c r="T20" s="195"/>
      <c r="U20" s="195"/>
      <c r="V20" s="195"/>
    </row>
    <row r="21" spans="2:22" s="8" customFormat="1" ht="24.95" customHeight="1" thickTop="1" thickBot="1" x14ac:dyDescent="0.2">
      <c r="B21" s="177" t="s">
        <v>232</v>
      </c>
      <c r="C21" s="178"/>
      <c r="D21" s="178"/>
      <c r="E21" s="178"/>
      <c r="F21" s="178"/>
      <c r="G21" s="178"/>
      <c r="H21" s="178"/>
      <c r="I21" s="178"/>
      <c r="J21" s="178"/>
      <c r="K21" s="178"/>
      <c r="L21" s="178"/>
      <c r="M21" s="178"/>
      <c r="N21" s="178"/>
      <c r="O21" s="178"/>
      <c r="P21" s="178"/>
      <c r="Q21" s="211"/>
      <c r="R21" s="212">
        <f>SUM(R11:V20)</f>
        <v>0</v>
      </c>
      <c r="S21" s="213"/>
      <c r="T21" s="213"/>
      <c r="U21" s="213"/>
      <c r="V21" s="214"/>
    </row>
    <row r="22" spans="2:22" x14ac:dyDescent="0.15">
      <c r="B22" s="8" t="s">
        <v>83</v>
      </c>
      <c r="C22" s="8"/>
    </row>
    <row r="23" spans="2:22" x14ac:dyDescent="0.15">
      <c r="B23" s="7" t="s">
        <v>84</v>
      </c>
      <c r="C23" s="8" t="s">
        <v>233</v>
      </c>
    </row>
    <row r="24" spans="2:22" x14ac:dyDescent="0.15">
      <c r="B24" s="7"/>
      <c r="C24" s="8"/>
    </row>
    <row r="25" spans="2:22" ht="24.75" x14ac:dyDescent="0.15">
      <c r="B25" s="23" t="s">
        <v>238</v>
      </c>
    </row>
    <row r="26" spans="2:22" s="8" customFormat="1" ht="27" customHeight="1" x14ac:dyDescent="0.15">
      <c r="B26" s="206" t="s">
        <v>199</v>
      </c>
      <c r="C26" s="204"/>
      <c r="D26" s="204"/>
      <c r="E26" s="204"/>
      <c r="F26" s="205"/>
      <c r="G26" s="206" t="s">
        <v>206</v>
      </c>
      <c r="H26" s="204"/>
      <c r="I26" s="205"/>
      <c r="J26" s="203" t="s">
        <v>230</v>
      </c>
      <c r="K26" s="203"/>
      <c r="L26" s="203"/>
      <c r="M26" s="203"/>
      <c r="N26" s="203"/>
      <c r="O26" s="203"/>
      <c r="P26" s="204"/>
      <c r="Q26" s="205"/>
      <c r="R26" s="206" t="s">
        <v>79</v>
      </c>
      <c r="S26" s="204"/>
      <c r="T26" s="204"/>
      <c r="U26" s="204"/>
      <c r="V26" s="205"/>
    </row>
    <row r="27" spans="2:22" s="8" customFormat="1" ht="20.100000000000001" customHeight="1" x14ac:dyDescent="0.15">
      <c r="B27" s="274"/>
      <c r="C27" s="275"/>
      <c r="D27" s="275"/>
      <c r="E27" s="275"/>
      <c r="F27" s="276"/>
      <c r="G27" s="194" t="s">
        <v>81</v>
      </c>
      <c r="H27" s="194"/>
      <c r="I27" s="194"/>
      <c r="J27" s="194"/>
      <c r="K27" s="370"/>
      <c r="L27" s="370"/>
      <c r="M27" s="370"/>
      <c r="N27" s="370"/>
      <c r="O27" s="370"/>
      <c r="P27" s="194"/>
      <c r="Q27" s="194"/>
      <c r="R27" s="195"/>
      <c r="S27" s="369"/>
      <c r="T27" s="195"/>
      <c r="U27" s="195"/>
      <c r="V27" s="195"/>
    </row>
    <row r="28" spans="2:22" s="8" customFormat="1" ht="20.100000000000001" customHeight="1" x14ac:dyDescent="0.15">
      <c r="B28" s="360"/>
      <c r="C28" s="361"/>
      <c r="D28" s="361"/>
      <c r="E28" s="361"/>
      <c r="F28" s="362"/>
      <c r="G28" s="194" t="s">
        <v>81</v>
      </c>
      <c r="H28" s="194"/>
      <c r="I28" s="194"/>
      <c r="J28" s="194"/>
      <c r="K28" s="370"/>
      <c r="L28" s="370"/>
      <c r="M28" s="370"/>
      <c r="N28" s="370"/>
      <c r="O28" s="370"/>
      <c r="P28" s="194"/>
      <c r="Q28" s="194"/>
      <c r="R28" s="195"/>
      <c r="S28" s="369"/>
      <c r="T28" s="195"/>
      <c r="U28" s="195"/>
      <c r="V28" s="195"/>
    </row>
    <row r="29" spans="2:22" s="8" customFormat="1" ht="20.100000000000001" customHeight="1" x14ac:dyDescent="0.15">
      <c r="B29" s="360"/>
      <c r="C29" s="361"/>
      <c r="D29" s="361"/>
      <c r="E29" s="361"/>
      <c r="F29" s="362"/>
      <c r="G29" s="194" t="s">
        <v>81</v>
      </c>
      <c r="H29" s="194"/>
      <c r="I29" s="194"/>
      <c r="J29" s="194"/>
      <c r="K29" s="370"/>
      <c r="L29" s="370"/>
      <c r="M29" s="370"/>
      <c r="N29" s="370"/>
      <c r="O29" s="370"/>
      <c r="P29" s="194"/>
      <c r="Q29" s="194"/>
      <c r="R29" s="195"/>
      <c r="S29" s="369"/>
      <c r="T29" s="195"/>
      <c r="U29" s="195"/>
      <c r="V29" s="195"/>
    </row>
    <row r="30" spans="2:22" s="8" customFormat="1" ht="20.100000000000001" customHeight="1" x14ac:dyDescent="0.15">
      <c r="B30" s="360"/>
      <c r="C30" s="361"/>
      <c r="D30" s="361"/>
      <c r="E30" s="361"/>
      <c r="F30" s="362"/>
      <c r="G30" s="194" t="s">
        <v>81</v>
      </c>
      <c r="H30" s="194"/>
      <c r="I30" s="194"/>
      <c r="J30" s="194"/>
      <c r="K30" s="370"/>
      <c r="L30" s="370"/>
      <c r="M30" s="370"/>
      <c r="N30" s="370"/>
      <c r="O30" s="370"/>
      <c r="P30" s="194"/>
      <c r="Q30" s="194"/>
      <c r="R30" s="195"/>
      <c r="S30" s="369"/>
      <c r="T30" s="195"/>
      <c r="U30" s="195"/>
      <c r="V30" s="195"/>
    </row>
    <row r="31" spans="2:22" s="8" customFormat="1" ht="20.100000000000001" customHeight="1" x14ac:dyDescent="0.15">
      <c r="B31" s="360"/>
      <c r="C31" s="361"/>
      <c r="D31" s="361"/>
      <c r="E31" s="361"/>
      <c r="F31" s="362"/>
      <c r="G31" s="194" t="s">
        <v>81</v>
      </c>
      <c r="H31" s="194"/>
      <c r="I31" s="194"/>
      <c r="J31" s="194"/>
      <c r="K31" s="370"/>
      <c r="L31" s="370"/>
      <c r="M31" s="370"/>
      <c r="N31" s="370"/>
      <c r="O31" s="370"/>
      <c r="P31" s="194"/>
      <c r="Q31" s="194"/>
      <c r="R31" s="195"/>
      <c r="S31" s="369"/>
      <c r="T31" s="195"/>
      <c r="U31" s="195"/>
      <c r="V31" s="195"/>
    </row>
    <row r="32" spans="2:22" s="8" customFormat="1" ht="20.100000000000001" customHeight="1" x14ac:dyDescent="0.15">
      <c r="B32" s="360"/>
      <c r="C32" s="361"/>
      <c r="D32" s="361"/>
      <c r="E32" s="361"/>
      <c r="F32" s="362"/>
      <c r="G32" s="194" t="s">
        <v>81</v>
      </c>
      <c r="H32" s="194"/>
      <c r="I32" s="194"/>
      <c r="J32" s="194"/>
      <c r="K32" s="370"/>
      <c r="L32" s="370"/>
      <c r="M32" s="370"/>
      <c r="N32" s="370"/>
      <c r="O32" s="370"/>
      <c r="P32" s="194"/>
      <c r="Q32" s="194"/>
      <c r="R32" s="195"/>
      <c r="S32" s="369"/>
      <c r="T32" s="195"/>
      <c r="U32" s="195"/>
      <c r="V32" s="195"/>
    </row>
    <row r="33" spans="2:22" s="8" customFormat="1" ht="20.100000000000001" customHeight="1" x14ac:dyDescent="0.15">
      <c r="B33" s="360"/>
      <c r="C33" s="361"/>
      <c r="D33" s="361"/>
      <c r="E33" s="361"/>
      <c r="F33" s="362"/>
      <c r="G33" s="194" t="s">
        <v>81</v>
      </c>
      <c r="H33" s="194"/>
      <c r="I33" s="194"/>
      <c r="J33" s="194"/>
      <c r="K33" s="370"/>
      <c r="L33" s="370"/>
      <c r="M33" s="370"/>
      <c r="N33" s="370"/>
      <c r="O33" s="370"/>
      <c r="P33" s="194"/>
      <c r="Q33" s="194"/>
      <c r="R33" s="195"/>
      <c r="S33" s="369"/>
      <c r="T33" s="195"/>
      <c r="U33" s="195"/>
      <c r="V33" s="195"/>
    </row>
    <row r="34" spans="2:22" s="8" customFormat="1" ht="20.100000000000001" customHeight="1" x14ac:dyDescent="0.15">
      <c r="B34" s="360"/>
      <c r="C34" s="361"/>
      <c r="D34" s="361"/>
      <c r="E34" s="361"/>
      <c r="F34" s="362"/>
      <c r="G34" s="194" t="s">
        <v>81</v>
      </c>
      <c r="H34" s="194"/>
      <c r="I34" s="194"/>
      <c r="J34" s="194"/>
      <c r="K34" s="370"/>
      <c r="L34" s="370"/>
      <c r="M34" s="370"/>
      <c r="N34" s="370"/>
      <c r="O34" s="370"/>
      <c r="P34" s="194"/>
      <c r="Q34" s="194"/>
      <c r="R34" s="195"/>
      <c r="S34" s="369"/>
      <c r="T34" s="195"/>
      <c r="U34" s="195"/>
      <c r="V34" s="195"/>
    </row>
    <row r="35" spans="2:22" s="8" customFormat="1" ht="20.100000000000001" customHeight="1" x14ac:dyDescent="0.15">
      <c r="B35" s="360"/>
      <c r="C35" s="361"/>
      <c r="D35" s="361"/>
      <c r="E35" s="361"/>
      <c r="F35" s="362"/>
      <c r="G35" s="194" t="s">
        <v>81</v>
      </c>
      <c r="H35" s="194"/>
      <c r="I35" s="194"/>
      <c r="J35" s="194"/>
      <c r="K35" s="370"/>
      <c r="L35" s="370"/>
      <c r="M35" s="370"/>
      <c r="N35" s="370"/>
      <c r="O35" s="370"/>
      <c r="P35" s="194"/>
      <c r="Q35" s="194"/>
      <c r="R35" s="195"/>
      <c r="S35" s="369"/>
      <c r="T35" s="195"/>
      <c r="U35" s="195"/>
      <c r="V35" s="195"/>
    </row>
    <row r="36" spans="2:22" s="8" customFormat="1" ht="20.100000000000001" customHeight="1" x14ac:dyDescent="0.15">
      <c r="B36" s="360"/>
      <c r="C36" s="361"/>
      <c r="D36" s="361"/>
      <c r="E36" s="361"/>
      <c r="F36" s="362"/>
      <c r="G36" s="194" t="s">
        <v>81</v>
      </c>
      <c r="H36" s="194"/>
      <c r="I36" s="194"/>
      <c r="J36" s="194"/>
      <c r="K36" s="370"/>
      <c r="L36" s="370"/>
      <c r="M36" s="370"/>
      <c r="N36" s="370"/>
      <c r="O36" s="370"/>
      <c r="P36" s="194"/>
      <c r="Q36" s="194"/>
      <c r="R36" s="195"/>
      <c r="S36" s="369"/>
      <c r="T36" s="195"/>
      <c r="U36" s="195"/>
      <c r="V36" s="195"/>
    </row>
    <row r="37" spans="2:22" s="8" customFormat="1" ht="20.100000000000001" customHeight="1" thickBot="1" x14ac:dyDescent="0.2">
      <c r="B37" s="360"/>
      <c r="C37" s="361"/>
      <c r="D37" s="361"/>
      <c r="E37" s="361"/>
      <c r="F37" s="362"/>
      <c r="G37" s="194" t="s">
        <v>81</v>
      </c>
      <c r="H37" s="194"/>
      <c r="I37" s="194"/>
      <c r="J37" s="194"/>
      <c r="K37" s="370"/>
      <c r="L37" s="370"/>
      <c r="M37" s="370"/>
      <c r="N37" s="370"/>
      <c r="O37" s="370"/>
      <c r="P37" s="194"/>
      <c r="Q37" s="194"/>
      <c r="R37" s="195"/>
      <c r="S37" s="369"/>
      <c r="T37" s="195"/>
      <c r="U37" s="195"/>
      <c r="V37" s="195"/>
    </row>
    <row r="38" spans="2:22" s="8" customFormat="1" ht="24.95" customHeight="1" thickTop="1" thickBot="1" x14ac:dyDescent="0.2">
      <c r="B38" s="177" t="s">
        <v>239</v>
      </c>
      <c r="C38" s="178"/>
      <c r="D38" s="178"/>
      <c r="E38" s="178"/>
      <c r="F38" s="178"/>
      <c r="G38" s="178"/>
      <c r="H38" s="178"/>
      <c r="I38" s="178"/>
      <c r="J38" s="178"/>
      <c r="K38" s="178"/>
      <c r="L38" s="178"/>
      <c r="M38" s="178"/>
      <c r="N38" s="178"/>
      <c r="O38" s="178"/>
      <c r="P38" s="178"/>
      <c r="Q38" s="178"/>
      <c r="R38" s="212">
        <f>SUM(R27:V37)</f>
        <v>0</v>
      </c>
      <c r="S38" s="213"/>
      <c r="T38" s="213"/>
      <c r="U38" s="213"/>
      <c r="V38" s="214"/>
    </row>
    <row r="39" spans="2:22" x14ac:dyDescent="0.15">
      <c r="B39" s="8" t="s">
        <v>83</v>
      </c>
      <c r="C39" s="8"/>
    </row>
    <row r="40" spans="2:22" x14ac:dyDescent="0.15">
      <c r="B40" s="7" t="s">
        <v>84</v>
      </c>
      <c r="C40" s="8" t="s">
        <v>407</v>
      </c>
    </row>
  </sheetData>
  <mergeCells count="129">
    <mergeCell ref="J26:Q26"/>
    <mergeCell ref="R26:V26"/>
    <mergeCell ref="B27:F27"/>
    <mergeCell ref="G27:I27"/>
    <mergeCell ref="J27:Q27"/>
    <mergeCell ref="R27:V27"/>
    <mergeCell ref="B28:F28"/>
    <mergeCell ref="G28:I28"/>
    <mergeCell ref="J28:Q28"/>
    <mergeCell ref="R28:V28"/>
    <mergeCell ref="B26:F26"/>
    <mergeCell ref="G26:I26"/>
    <mergeCell ref="R29:V29"/>
    <mergeCell ref="B30:F30"/>
    <mergeCell ref="G30:I30"/>
    <mergeCell ref="J30:Q30"/>
    <mergeCell ref="R30:V30"/>
    <mergeCell ref="B31:F31"/>
    <mergeCell ref="G31:I31"/>
    <mergeCell ref="J31:Q31"/>
    <mergeCell ref="R31:V31"/>
    <mergeCell ref="B29:F29"/>
    <mergeCell ref="G29:I29"/>
    <mergeCell ref="J29:Q29"/>
    <mergeCell ref="R35:V35"/>
    <mergeCell ref="B32:F32"/>
    <mergeCell ref="G32:I32"/>
    <mergeCell ref="J32:Q32"/>
    <mergeCell ref="R32:V32"/>
    <mergeCell ref="B33:F33"/>
    <mergeCell ref="G33:I33"/>
    <mergeCell ref="J33:Q33"/>
    <mergeCell ref="R33:V33"/>
    <mergeCell ref="B34:F34"/>
    <mergeCell ref="G34:I34"/>
    <mergeCell ref="J34:Q34"/>
    <mergeCell ref="B35:F35"/>
    <mergeCell ref="J35:Q35"/>
    <mergeCell ref="R38:V38"/>
    <mergeCell ref="B36:F36"/>
    <mergeCell ref="G36:I36"/>
    <mergeCell ref="J36:Q36"/>
    <mergeCell ref="R36:V36"/>
    <mergeCell ref="B37:F37"/>
    <mergeCell ref="G37:I37"/>
    <mergeCell ref="J37:Q37"/>
    <mergeCell ref="R37:V37"/>
    <mergeCell ref="B38:Q38"/>
    <mergeCell ref="R6:V6"/>
    <mergeCell ref="B7:Q7"/>
    <mergeCell ref="R7:V7"/>
    <mergeCell ref="B5:F5"/>
    <mergeCell ref="G5:I5"/>
    <mergeCell ref="R5:V5"/>
    <mergeCell ref="B3:F3"/>
    <mergeCell ref="G3:I3"/>
    <mergeCell ref="R3:V3"/>
    <mergeCell ref="B4:F4"/>
    <mergeCell ref="G4:I4"/>
    <mergeCell ref="R4:V4"/>
    <mergeCell ref="J3:Q3"/>
    <mergeCell ref="J4:Q4"/>
    <mergeCell ref="J5:Q5"/>
    <mergeCell ref="J6:Q6"/>
    <mergeCell ref="B6:F6"/>
    <mergeCell ref="G6:I6"/>
    <mergeCell ref="B2:F2"/>
    <mergeCell ref="G2:I2"/>
    <mergeCell ref="R2:V2"/>
    <mergeCell ref="J2:Q2"/>
    <mergeCell ref="R34:V34"/>
    <mergeCell ref="G35:I35"/>
    <mergeCell ref="B20:F20"/>
    <mergeCell ref="G20:I20"/>
    <mergeCell ref="J20:N20"/>
    <mergeCell ref="O20:Q20"/>
    <mergeCell ref="R20:V20"/>
    <mergeCell ref="B21:Q21"/>
    <mergeCell ref="R21:V21"/>
    <mergeCell ref="B18:F18"/>
    <mergeCell ref="G18:I18"/>
    <mergeCell ref="J18:N18"/>
    <mergeCell ref="O18:Q18"/>
    <mergeCell ref="R18:V18"/>
    <mergeCell ref="B19:F19"/>
    <mergeCell ref="G19:I19"/>
    <mergeCell ref="J19:N19"/>
    <mergeCell ref="O19:Q19"/>
    <mergeCell ref="R19:V19"/>
    <mergeCell ref="B16:F16"/>
    <mergeCell ref="R16:V16"/>
    <mergeCell ref="B17:F17"/>
    <mergeCell ref="G17:I17"/>
    <mergeCell ref="J17:N17"/>
    <mergeCell ref="O17:Q17"/>
    <mergeCell ref="R17:V17"/>
    <mergeCell ref="B15:F15"/>
    <mergeCell ref="G15:I15"/>
    <mergeCell ref="J15:N15"/>
    <mergeCell ref="O15:Q15"/>
    <mergeCell ref="R15:V15"/>
    <mergeCell ref="G16:I16"/>
    <mergeCell ref="J16:N16"/>
    <mergeCell ref="O16:Q16"/>
    <mergeCell ref="R14:V14"/>
    <mergeCell ref="B13:F13"/>
    <mergeCell ref="G13:I13"/>
    <mergeCell ref="J13:N13"/>
    <mergeCell ref="O13:Q13"/>
    <mergeCell ref="R13:V13"/>
    <mergeCell ref="B14:F14"/>
    <mergeCell ref="G14:I14"/>
    <mergeCell ref="J14:N14"/>
    <mergeCell ref="O14:Q14"/>
    <mergeCell ref="R12:V12"/>
    <mergeCell ref="B10:F10"/>
    <mergeCell ref="G10:I10"/>
    <mergeCell ref="J10:N10"/>
    <mergeCell ref="O10:Q10"/>
    <mergeCell ref="R10:V10"/>
    <mergeCell ref="B11:F11"/>
    <mergeCell ref="G11:I11"/>
    <mergeCell ref="J11:N11"/>
    <mergeCell ref="O11:Q11"/>
    <mergeCell ref="R11:V11"/>
    <mergeCell ref="B12:F12"/>
    <mergeCell ref="G12:I12"/>
    <mergeCell ref="J12:N12"/>
    <mergeCell ref="O12:Q12"/>
  </mergeCells>
  <phoneticPr fontId="2"/>
  <pageMargins left="0.59055118110236227" right="0.59055118110236227" top="0.74803149606299213" bottom="0.55118110236220474" header="0.31496062992125984" footer="0.11811023622047245"/>
  <pageSetup paperSize="9" orientation="portrait" r:id="rId1"/>
  <headerFooter>
    <oddFooter>&amp;C11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99"/>
  </sheetPr>
  <dimension ref="B1:V40"/>
  <sheetViews>
    <sheetView showGridLines="0" showZeros="0" topLeftCell="A22" workbookViewId="0">
      <selection activeCell="Z16" sqref="Z16"/>
    </sheetView>
  </sheetViews>
  <sheetFormatPr defaultColWidth="4.125" defaultRowHeight="13.5" x14ac:dyDescent="0.15"/>
  <cols>
    <col min="1" max="1" width="0.375" customWidth="1"/>
  </cols>
  <sheetData>
    <row r="1" spans="2:22" ht="24.75" x14ac:dyDescent="0.15">
      <c r="B1" s="23" t="s">
        <v>240</v>
      </c>
    </row>
    <row r="2" spans="2:22" s="8" customFormat="1" ht="27" customHeight="1" x14ac:dyDescent="0.15">
      <c r="B2" s="206" t="s">
        <v>243</v>
      </c>
      <c r="C2" s="204"/>
      <c r="D2" s="204"/>
      <c r="E2" s="204"/>
      <c r="F2" s="205"/>
      <c r="G2" s="206" t="s">
        <v>206</v>
      </c>
      <c r="H2" s="204"/>
      <c r="I2" s="205"/>
      <c r="J2" s="203" t="s">
        <v>230</v>
      </c>
      <c r="K2" s="203"/>
      <c r="L2" s="203"/>
      <c r="M2" s="203"/>
      <c r="N2" s="203"/>
      <c r="O2" s="203"/>
      <c r="P2" s="204"/>
      <c r="Q2" s="205"/>
      <c r="R2" s="206" t="s">
        <v>79</v>
      </c>
      <c r="S2" s="204"/>
      <c r="T2" s="204"/>
      <c r="U2" s="204"/>
      <c r="V2" s="205"/>
    </row>
    <row r="3" spans="2:22" s="8" customFormat="1" ht="20.100000000000001" customHeight="1" x14ac:dyDescent="0.15">
      <c r="B3" s="360"/>
      <c r="C3" s="361"/>
      <c r="D3" s="361"/>
      <c r="E3" s="361"/>
      <c r="F3" s="362"/>
      <c r="G3" s="194" t="s">
        <v>81</v>
      </c>
      <c r="H3" s="194"/>
      <c r="I3" s="194"/>
      <c r="J3" s="194"/>
      <c r="K3" s="370"/>
      <c r="L3" s="370"/>
      <c r="M3" s="370"/>
      <c r="N3" s="370"/>
      <c r="O3" s="370"/>
      <c r="P3" s="194"/>
      <c r="Q3" s="194"/>
      <c r="R3" s="195"/>
      <c r="S3" s="369"/>
      <c r="T3" s="195"/>
      <c r="U3" s="195"/>
      <c r="V3" s="195"/>
    </row>
    <row r="4" spans="2:22" s="8" customFormat="1" ht="20.100000000000001" customHeight="1" x14ac:dyDescent="0.15">
      <c r="B4" s="360"/>
      <c r="C4" s="361"/>
      <c r="D4" s="361"/>
      <c r="E4" s="361"/>
      <c r="F4" s="362"/>
      <c r="G4" s="194" t="s">
        <v>81</v>
      </c>
      <c r="H4" s="194"/>
      <c r="I4" s="194"/>
      <c r="J4" s="194"/>
      <c r="K4" s="370"/>
      <c r="L4" s="370"/>
      <c r="M4" s="370"/>
      <c r="N4" s="370"/>
      <c r="O4" s="370"/>
      <c r="P4" s="194"/>
      <c r="Q4" s="194"/>
      <c r="R4" s="195"/>
      <c r="S4" s="369"/>
      <c r="T4" s="195"/>
      <c r="U4" s="195"/>
      <c r="V4" s="195"/>
    </row>
    <row r="5" spans="2:22" s="8" customFormat="1" ht="20.100000000000001" customHeight="1" x14ac:dyDescent="0.15">
      <c r="B5" s="360"/>
      <c r="C5" s="361"/>
      <c r="D5" s="361"/>
      <c r="E5" s="361"/>
      <c r="F5" s="362"/>
      <c r="G5" s="194" t="s">
        <v>81</v>
      </c>
      <c r="H5" s="194"/>
      <c r="I5" s="194"/>
      <c r="J5" s="194"/>
      <c r="K5" s="370"/>
      <c r="L5" s="370"/>
      <c r="M5" s="370"/>
      <c r="N5" s="370"/>
      <c r="O5" s="370"/>
      <c r="P5" s="194"/>
      <c r="Q5" s="194"/>
      <c r="R5" s="195"/>
      <c r="S5" s="369"/>
      <c r="T5" s="195"/>
      <c r="U5" s="195"/>
      <c r="V5" s="195"/>
    </row>
    <row r="6" spans="2:22" s="8" customFormat="1" ht="20.100000000000001" customHeight="1" x14ac:dyDescent="0.15">
      <c r="B6" s="360"/>
      <c r="C6" s="361"/>
      <c r="D6" s="361"/>
      <c r="E6" s="361"/>
      <c r="F6" s="362"/>
      <c r="G6" s="194" t="s">
        <v>81</v>
      </c>
      <c r="H6" s="194"/>
      <c r="I6" s="194"/>
      <c r="J6" s="194"/>
      <c r="K6" s="370"/>
      <c r="L6" s="370"/>
      <c r="M6" s="370"/>
      <c r="N6" s="370"/>
      <c r="O6" s="370"/>
      <c r="P6" s="194"/>
      <c r="Q6" s="194"/>
      <c r="R6" s="195"/>
      <c r="S6" s="369"/>
      <c r="T6" s="195"/>
      <c r="U6" s="195"/>
      <c r="V6" s="195"/>
    </row>
    <row r="7" spans="2:22" s="8" customFormat="1" ht="20.100000000000001" customHeight="1" x14ac:dyDescent="0.15">
      <c r="B7" s="360"/>
      <c r="C7" s="361"/>
      <c r="D7" s="361"/>
      <c r="E7" s="361"/>
      <c r="F7" s="362"/>
      <c r="G7" s="194" t="s">
        <v>81</v>
      </c>
      <c r="H7" s="194"/>
      <c r="I7" s="194"/>
      <c r="J7" s="194"/>
      <c r="K7" s="370"/>
      <c r="L7" s="370"/>
      <c r="M7" s="370"/>
      <c r="N7" s="370"/>
      <c r="O7" s="370"/>
      <c r="P7" s="194"/>
      <c r="Q7" s="194"/>
      <c r="R7" s="195"/>
      <c r="S7" s="369"/>
      <c r="T7" s="195"/>
      <c r="U7" s="195"/>
      <c r="V7" s="195"/>
    </row>
    <row r="8" spans="2:22" s="8" customFormat="1" ht="20.100000000000001" customHeight="1" x14ac:dyDescent="0.15">
      <c r="B8" s="360"/>
      <c r="C8" s="361"/>
      <c r="D8" s="361"/>
      <c r="E8" s="361"/>
      <c r="F8" s="362"/>
      <c r="G8" s="194" t="s">
        <v>81</v>
      </c>
      <c r="H8" s="194"/>
      <c r="I8" s="194"/>
      <c r="J8" s="194"/>
      <c r="K8" s="370"/>
      <c r="L8" s="370"/>
      <c r="M8" s="370"/>
      <c r="N8" s="370"/>
      <c r="O8" s="370"/>
      <c r="P8" s="194"/>
      <c r="Q8" s="194"/>
      <c r="R8" s="195"/>
      <c r="S8" s="369"/>
      <c r="T8" s="195"/>
      <c r="U8" s="195"/>
      <c r="V8" s="195"/>
    </row>
    <row r="9" spans="2:22" s="8" customFormat="1" ht="20.100000000000001" customHeight="1" x14ac:dyDescent="0.15">
      <c r="B9" s="360"/>
      <c r="C9" s="361"/>
      <c r="D9" s="361"/>
      <c r="E9" s="361"/>
      <c r="F9" s="362"/>
      <c r="G9" s="194" t="s">
        <v>81</v>
      </c>
      <c r="H9" s="194"/>
      <c r="I9" s="194"/>
      <c r="J9" s="194"/>
      <c r="K9" s="370"/>
      <c r="L9" s="370"/>
      <c r="M9" s="370"/>
      <c r="N9" s="370"/>
      <c r="O9" s="370"/>
      <c r="P9" s="194"/>
      <c r="Q9" s="194"/>
      <c r="R9" s="195"/>
      <c r="S9" s="369"/>
      <c r="T9" s="195"/>
      <c r="U9" s="195"/>
      <c r="V9" s="195"/>
    </row>
    <row r="10" spans="2:22" s="8" customFormat="1" ht="20.100000000000001" customHeight="1" x14ac:dyDescent="0.15">
      <c r="B10" s="360"/>
      <c r="C10" s="361"/>
      <c r="D10" s="361"/>
      <c r="E10" s="361"/>
      <c r="F10" s="362"/>
      <c r="G10" s="194" t="s">
        <v>81</v>
      </c>
      <c r="H10" s="194"/>
      <c r="I10" s="194"/>
      <c r="J10" s="194"/>
      <c r="K10" s="370"/>
      <c r="L10" s="370"/>
      <c r="M10" s="370"/>
      <c r="N10" s="370"/>
      <c r="O10" s="370"/>
      <c r="P10" s="194"/>
      <c r="Q10" s="194"/>
      <c r="R10" s="195"/>
      <c r="S10" s="369"/>
      <c r="T10" s="195"/>
      <c r="U10" s="195"/>
      <c r="V10" s="195"/>
    </row>
    <row r="11" spans="2:22" s="8" customFormat="1" ht="20.100000000000001" customHeight="1" x14ac:dyDescent="0.15">
      <c r="B11" s="360"/>
      <c r="C11" s="361"/>
      <c r="D11" s="361"/>
      <c r="E11" s="361"/>
      <c r="F11" s="362"/>
      <c r="G11" s="194" t="s">
        <v>81</v>
      </c>
      <c r="H11" s="194"/>
      <c r="I11" s="194"/>
      <c r="J11" s="194"/>
      <c r="K11" s="370"/>
      <c r="L11" s="370"/>
      <c r="M11" s="370"/>
      <c r="N11" s="370"/>
      <c r="O11" s="370"/>
      <c r="P11" s="194"/>
      <c r="Q11" s="194"/>
      <c r="R11" s="195"/>
      <c r="S11" s="369"/>
      <c r="T11" s="195"/>
      <c r="U11" s="195"/>
      <c r="V11" s="195"/>
    </row>
    <row r="12" spans="2:22" s="8" customFormat="1" ht="20.100000000000001" customHeight="1" x14ac:dyDescent="0.15">
      <c r="B12" s="360"/>
      <c r="C12" s="361"/>
      <c r="D12" s="361"/>
      <c r="E12" s="361"/>
      <c r="F12" s="362"/>
      <c r="G12" s="194" t="s">
        <v>81</v>
      </c>
      <c r="H12" s="194"/>
      <c r="I12" s="194"/>
      <c r="J12" s="194"/>
      <c r="K12" s="370"/>
      <c r="L12" s="370"/>
      <c r="M12" s="370"/>
      <c r="N12" s="370"/>
      <c r="O12" s="370"/>
      <c r="P12" s="194"/>
      <c r="Q12" s="194"/>
      <c r="R12" s="195"/>
      <c r="S12" s="369"/>
      <c r="T12" s="195"/>
      <c r="U12" s="195"/>
      <c r="V12" s="195"/>
    </row>
    <row r="13" spans="2:22" s="8" customFormat="1" ht="20.100000000000001" customHeight="1" x14ac:dyDescent="0.15">
      <c r="B13" s="360"/>
      <c r="C13" s="361"/>
      <c r="D13" s="361"/>
      <c r="E13" s="361"/>
      <c r="F13" s="362"/>
      <c r="G13" s="194" t="s">
        <v>81</v>
      </c>
      <c r="H13" s="194"/>
      <c r="I13" s="194"/>
      <c r="J13" s="194"/>
      <c r="K13" s="370"/>
      <c r="L13" s="370"/>
      <c r="M13" s="370"/>
      <c r="N13" s="370"/>
      <c r="O13" s="370"/>
      <c r="P13" s="194"/>
      <c r="Q13" s="194"/>
      <c r="R13" s="195"/>
      <c r="S13" s="369"/>
      <c r="T13" s="195"/>
      <c r="U13" s="195"/>
      <c r="V13" s="195"/>
    </row>
    <row r="14" spans="2:22" s="8" customFormat="1" ht="20.100000000000001" customHeight="1" x14ac:dyDescent="0.15">
      <c r="B14" s="360"/>
      <c r="C14" s="361"/>
      <c r="D14" s="361"/>
      <c r="E14" s="361"/>
      <c r="F14" s="362"/>
      <c r="G14" s="194" t="s">
        <v>81</v>
      </c>
      <c r="H14" s="194"/>
      <c r="I14" s="194"/>
      <c r="J14" s="194"/>
      <c r="K14" s="370"/>
      <c r="L14" s="370"/>
      <c r="M14" s="370"/>
      <c r="N14" s="370"/>
      <c r="O14" s="370"/>
      <c r="P14" s="194"/>
      <c r="Q14" s="194"/>
      <c r="R14" s="195"/>
      <c r="S14" s="369"/>
      <c r="T14" s="195"/>
      <c r="U14" s="195"/>
      <c r="V14" s="195"/>
    </row>
    <row r="15" spans="2:22" s="8" customFormat="1" ht="20.100000000000001" customHeight="1" x14ac:dyDescent="0.15">
      <c r="B15" s="360"/>
      <c r="C15" s="361"/>
      <c r="D15" s="361"/>
      <c r="E15" s="361"/>
      <c r="F15" s="362"/>
      <c r="G15" s="194" t="s">
        <v>81</v>
      </c>
      <c r="H15" s="194"/>
      <c r="I15" s="194"/>
      <c r="J15" s="194"/>
      <c r="K15" s="370"/>
      <c r="L15" s="370"/>
      <c r="M15" s="370"/>
      <c r="N15" s="370"/>
      <c r="O15" s="370"/>
      <c r="P15" s="194"/>
      <c r="Q15" s="194"/>
      <c r="R15" s="195"/>
      <c r="S15" s="369"/>
      <c r="T15" s="195"/>
      <c r="U15" s="195"/>
      <c r="V15" s="195"/>
    </row>
    <row r="16" spans="2:22" s="8" customFormat="1" ht="20.100000000000001" customHeight="1" x14ac:dyDescent="0.15">
      <c r="B16" s="360"/>
      <c r="C16" s="361"/>
      <c r="D16" s="361"/>
      <c r="E16" s="361"/>
      <c r="F16" s="362"/>
      <c r="G16" s="194" t="s">
        <v>81</v>
      </c>
      <c r="H16" s="194"/>
      <c r="I16" s="194"/>
      <c r="J16" s="194"/>
      <c r="K16" s="370"/>
      <c r="L16" s="370"/>
      <c r="M16" s="370"/>
      <c r="N16" s="370"/>
      <c r="O16" s="370"/>
      <c r="P16" s="194"/>
      <c r="Q16" s="194"/>
      <c r="R16" s="195"/>
      <c r="S16" s="369"/>
      <c r="T16" s="195"/>
      <c r="U16" s="195"/>
      <c r="V16" s="195"/>
    </row>
    <row r="17" spans="2:22" s="8" customFormat="1" ht="20.100000000000001" customHeight="1" x14ac:dyDescent="0.15">
      <c r="B17" s="360"/>
      <c r="C17" s="361"/>
      <c r="D17" s="361"/>
      <c r="E17" s="361"/>
      <c r="F17" s="362"/>
      <c r="G17" s="194" t="s">
        <v>81</v>
      </c>
      <c r="H17" s="194"/>
      <c r="I17" s="194"/>
      <c r="J17" s="194"/>
      <c r="K17" s="370"/>
      <c r="L17" s="370"/>
      <c r="M17" s="370"/>
      <c r="N17" s="370"/>
      <c r="O17" s="370"/>
      <c r="P17" s="194"/>
      <c r="Q17" s="194"/>
      <c r="R17" s="195"/>
      <c r="S17" s="369"/>
      <c r="T17" s="195"/>
      <c r="U17" s="195"/>
      <c r="V17" s="195"/>
    </row>
    <row r="18" spans="2:22" s="8" customFormat="1" ht="20.100000000000001" customHeight="1" thickBot="1" x14ac:dyDescent="0.2">
      <c r="B18" s="360"/>
      <c r="C18" s="361"/>
      <c r="D18" s="361"/>
      <c r="E18" s="361"/>
      <c r="F18" s="362"/>
      <c r="G18" s="194" t="s">
        <v>81</v>
      </c>
      <c r="H18" s="194"/>
      <c r="I18" s="194"/>
      <c r="J18" s="194"/>
      <c r="K18" s="370"/>
      <c r="L18" s="370"/>
      <c r="M18" s="370"/>
      <c r="N18" s="370"/>
      <c r="O18" s="370"/>
      <c r="P18" s="194"/>
      <c r="Q18" s="194"/>
      <c r="R18" s="195"/>
      <c r="S18" s="369"/>
      <c r="T18" s="195"/>
      <c r="U18" s="195"/>
      <c r="V18" s="195"/>
    </row>
    <row r="19" spans="2:22" s="8" customFormat="1" ht="24.95" customHeight="1" thickTop="1" thickBot="1" x14ac:dyDescent="0.2">
      <c r="B19" s="177" t="s">
        <v>244</v>
      </c>
      <c r="C19" s="178"/>
      <c r="D19" s="178"/>
      <c r="E19" s="178"/>
      <c r="F19" s="178"/>
      <c r="G19" s="178"/>
      <c r="H19" s="178"/>
      <c r="I19" s="178"/>
      <c r="J19" s="178"/>
      <c r="K19" s="178"/>
      <c r="L19" s="178"/>
      <c r="M19" s="178"/>
      <c r="N19" s="178"/>
      <c r="O19" s="178"/>
      <c r="P19" s="178"/>
      <c r="Q19" s="178"/>
      <c r="R19" s="212">
        <f>SUM(R3:V18)</f>
        <v>0</v>
      </c>
      <c r="S19" s="213"/>
      <c r="T19" s="213"/>
      <c r="U19" s="213"/>
      <c r="V19" s="214"/>
    </row>
    <row r="22" spans="2:22" ht="24.75" x14ac:dyDescent="0.15">
      <c r="B22" s="23" t="s">
        <v>245</v>
      </c>
    </row>
    <row r="23" spans="2:22" s="8" customFormat="1" ht="27" customHeight="1" x14ac:dyDescent="0.15">
      <c r="B23" s="206" t="s">
        <v>246</v>
      </c>
      <c r="C23" s="204"/>
      <c r="D23" s="204"/>
      <c r="E23" s="204"/>
      <c r="F23" s="205"/>
      <c r="G23" s="206" t="s">
        <v>206</v>
      </c>
      <c r="H23" s="204"/>
      <c r="I23" s="205"/>
      <c r="J23" s="203" t="s">
        <v>247</v>
      </c>
      <c r="K23" s="203"/>
      <c r="L23" s="203"/>
      <c r="M23" s="203"/>
      <c r="N23" s="203"/>
      <c r="O23" s="203"/>
      <c r="P23" s="204"/>
      <c r="Q23" s="205"/>
      <c r="R23" s="206" t="s">
        <v>79</v>
      </c>
      <c r="S23" s="204"/>
      <c r="T23" s="204"/>
      <c r="U23" s="204"/>
      <c r="V23" s="205"/>
    </row>
    <row r="24" spans="2:22" s="8" customFormat="1" ht="20.100000000000001" customHeight="1" x14ac:dyDescent="0.15">
      <c r="B24" s="274"/>
      <c r="C24" s="275"/>
      <c r="D24" s="275"/>
      <c r="E24" s="275"/>
      <c r="F24" s="276"/>
      <c r="G24" s="194" t="s">
        <v>81</v>
      </c>
      <c r="H24" s="194"/>
      <c r="I24" s="194"/>
      <c r="J24" s="194"/>
      <c r="K24" s="370"/>
      <c r="L24" s="370"/>
      <c r="M24" s="370"/>
      <c r="N24" s="370"/>
      <c r="O24" s="370"/>
      <c r="P24" s="194"/>
      <c r="Q24" s="194"/>
      <c r="R24" s="195"/>
      <c r="S24" s="369"/>
      <c r="T24" s="195"/>
      <c r="U24" s="195"/>
      <c r="V24" s="195"/>
    </row>
    <row r="25" spans="2:22" s="8" customFormat="1" ht="20.100000000000001" customHeight="1" x14ac:dyDescent="0.15">
      <c r="B25" s="360"/>
      <c r="C25" s="361"/>
      <c r="D25" s="361"/>
      <c r="E25" s="361"/>
      <c r="F25" s="362"/>
      <c r="G25" s="194" t="s">
        <v>81</v>
      </c>
      <c r="H25" s="194"/>
      <c r="I25" s="194"/>
      <c r="J25" s="194"/>
      <c r="K25" s="370"/>
      <c r="L25" s="370"/>
      <c r="M25" s="370"/>
      <c r="N25" s="370"/>
      <c r="O25" s="370"/>
      <c r="P25" s="194"/>
      <c r="Q25" s="194"/>
      <c r="R25" s="195"/>
      <c r="S25" s="369"/>
      <c r="T25" s="195"/>
      <c r="U25" s="195"/>
      <c r="V25" s="195"/>
    </row>
    <row r="26" spans="2:22" s="8" customFormat="1" ht="20.100000000000001" customHeight="1" x14ac:dyDescent="0.15">
      <c r="B26" s="360"/>
      <c r="C26" s="361"/>
      <c r="D26" s="361"/>
      <c r="E26" s="361"/>
      <c r="F26" s="362"/>
      <c r="G26" s="194" t="s">
        <v>81</v>
      </c>
      <c r="H26" s="194"/>
      <c r="I26" s="194"/>
      <c r="J26" s="194"/>
      <c r="K26" s="370"/>
      <c r="L26" s="370"/>
      <c r="M26" s="370"/>
      <c r="N26" s="370"/>
      <c r="O26" s="370"/>
      <c r="P26" s="194"/>
      <c r="Q26" s="194"/>
      <c r="R26" s="195"/>
      <c r="S26" s="369"/>
      <c r="T26" s="195"/>
      <c r="U26" s="195"/>
      <c r="V26" s="195"/>
    </row>
    <row r="27" spans="2:22" s="8" customFormat="1" ht="20.100000000000001" customHeight="1" x14ac:dyDescent="0.15">
      <c r="B27" s="360"/>
      <c r="C27" s="361"/>
      <c r="D27" s="361"/>
      <c r="E27" s="361"/>
      <c r="F27" s="362"/>
      <c r="G27" s="194" t="s">
        <v>81</v>
      </c>
      <c r="H27" s="194"/>
      <c r="I27" s="194"/>
      <c r="J27" s="194"/>
      <c r="K27" s="370"/>
      <c r="L27" s="370"/>
      <c r="M27" s="370"/>
      <c r="N27" s="370"/>
      <c r="O27" s="370"/>
      <c r="P27" s="194"/>
      <c r="Q27" s="194"/>
      <c r="R27" s="195"/>
      <c r="S27" s="369"/>
      <c r="T27" s="195"/>
      <c r="U27" s="195"/>
      <c r="V27" s="195"/>
    </row>
    <row r="28" spans="2:22" s="8" customFormat="1" ht="20.100000000000001" customHeight="1" x14ac:dyDescent="0.15">
      <c r="B28" s="360"/>
      <c r="C28" s="361"/>
      <c r="D28" s="361"/>
      <c r="E28" s="361"/>
      <c r="F28" s="362"/>
      <c r="G28" s="194" t="s">
        <v>81</v>
      </c>
      <c r="H28" s="194"/>
      <c r="I28" s="194"/>
      <c r="J28" s="194"/>
      <c r="K28" s="370"/>
      <c r="L28" s="370"/>
      <c r="M28" s="370"/>
      <c r="N28" s="370"/>
      <c r="O28" s="370"/>
      <c r="P28" s="194"/>
      <c r="Q28" s="194"/>
      <c r="R28" s="195"/>
      <c r="S28" s="369"/>
      <c r="T28" s="195"/>
      <c r="U28" s="195"/>
      <c r="V28" s="195"/>
    </row>
    <row r="29" spans="2:22" s="8" customFormat="1" ht="20.100000000000001" customHeight="1" x14ac:dyDescent="0.15">
      <c r="B29" s="360"/>
      <c r="C29" s="361"/>
      <c r="D29" s="361"/>
      <c r="E29" s="361"/>
      <c r="F29" s="362"/>
      <c r="G29" s="194" t="s">
        <v>81</v>
      </c>
      <c r="H29" s="194"/>
      <c r="I29" s="194"/>
      <c r="J29" s="194"/>
      <c r="K29" s="370"/>
      <c r="L29" s="370"/>
      <c r="M29" s="370"/>
      <c r="N29" s="370"/>
      <c r="O29" s="370"/>
      <c r="P29" s="194"/>
      <c r="Q29" s="194"/>
      <c r="R29" s="195"/>
      <c r="S29" s="369"/>
      <c r="T29" s="195"/>
      <c r="U29" s="195"/>
      <c r="V29" s="195"/>
    </row>
    <row r="30" spans="2:22" s="8" customFormat="1" ht="20.100000000000001" customHeight="1" x14ac:dyDescent="0.15">
      <c r="B30" s="360"/>
      <c r="C30" s="361"/>
      <c r="D30" s="361"/>
      <c r="E30" s="361"/>
      <c r="F30" s="362"/>
      <c r="G30" s="194" t="s">
        <v>81</v>
      </c>
      <c r="H30" s="194"/>
      <c r="I30" s="194"/>
      <c r="J30" s="194"/>
      <c r="K30" s="370"/>
      <c r="L30" s="370"/>
      <c r="M30" s="370"/>
      <c r="N30" s="370"/>
      <c r="O30" s="370"/>
      <c r="P30" s="194"/>
      <c r="Q30" s="194"/>
      <c r="R30" s="195"/>
      <c r="S30" s="369"/>
      <c r="T30" s="195"/>
      <c r="U30" s="195"/>
      <c r="V30" s="195"/>
    </row>
    <row r="31" spans="2:22" s="8" customFormat="1" ht="20.100000000000001" customHeight="1" x14ac:dyDescent="0.15">
      <c r="B31" s="360"/>
      <c r="C31" s="361"/>
      <c r="D31" s="361"/>
      <c r="E31" s="361"/>
      <c r="F31" s="362"/>
      <c r="G31" s="194" t="s">
        <v>81</v>
      </c>
      <c r="H31" s="194"/>
      <c r="I31" s="194"/>
      <c r="J31" s="194"/>
      <c r="K31" s="370"/>
      <c r="L31" s="370"/>
      <c r="M31" s="370"/>
      <c r="N31" s="370"/>
      <c r="O31" s="370"/>
      <c r="P31" s="194"/>
      <c r="Q31" s="194"/>
      <c r="R31" s="195"/>
      <c r="S31" s="369"/>
      <c r="T31" s="195"/>
      <c r="U31" s="195"/>
      <c r="V31" s="195"/>
    </row>
    <row r="32" spans="2:22" s="8" customFormat="1" ht="20.100000000000001" customHeight="1" x14ac:dyDescent="0.15">
      <c r="B32" s="360"/>
      <c r="C32" s="361"/>
      <c r="D32" s="361"/>
      <c r="E32" s="361"/>
      <c r="F32" s="362"/>
      <c r="G32" s="194" t="s">
        <v>81</v>
      </c>
      <c r="H32" s="194"/>
      <c r="I32" s="194"/>
      <c r="J32" s="194"/>
      <c r="K32" s="370"/>
      <c r="L32" s="370"/>
      <c r="M32" s="370"/>
      <c r="N32" s="370"/>
      <c r="O32" s="370"/>
      <c r="P32" s="194"/>
      <c r="Q32" s="194"/>
      <c r="R32" s="195"/>
      <c r="S32" s="369"/>
      <c r="T32" s="195"/>
      <c r="U32" s="195"/>
      <c r="V32" s="195"/>
    </row>
    <row r="33" spans="2:22" s="8" customFormat="1" ht="20.100000000000001" customHeight="1" x14ac:dyDescent="0.15">
      <c r="B33" s="360"/>
      <c r="C33" s="361"/>
      <c r="D33" s="361"/>
      <c r="E33" s="361"/>
      <c r="F33" s="362"/>
      <c r="G33" s="194" t="s">
        <v>81</v>
      </c>
      <c r="H33" s="194"/>
      <c r="I33" s="194"/>
      <c r="J33" s="194"/>
      <c r="K33" s="370"/>
      <c r="L33" s="370"/>
      <c r="M33" s="370"/>
      <c r="N33" s="370"/>
      <c r="O33" s="370"/>
      <c r="P33" s="194"/>
      <c r="Q33" s="194"/>
      <c r="R33" s="195"/>
      <c r="S33" s="369"/>
      <c r="T33" s="195"/>
      <c r="U33" s="195"/>
      <c r="V33" s="195"/>
    </row>
    <row r="34" spans="2:22" s="8" customFormat="1" ht="20.100000000000001" customHeight="1" x14ac:dyDescent="0.15">
      <c r="B34" s="360"/>
      <c r="C34" s="361"/>
      <c r="D34" s="361"/>
      <c r="E34" s="361"/>
      <c r="F34" s="362"/>
      <c r="G34" s="194" t="s">
        <v>81</v>
      </c>
      <c r="H34" s="194"/>
      <c r="I34" s="194"/>
      <c r="J34" s="194"/>
      <c r="K34" s="370"/>
      <c r="L34" s="370"/>
      <c r="M34" s="370"/>
      <c r="N34" s="370"/>
      <c r="O34" s="370"/>
      <c r="P34" s="194"/>
      <c r="Q34" s="194"/>
      <c r="R34" s="195"/>
      <c r="S34" s="369"/>
      <c r="T34" s="195"/>
      <c r="U34" s="195"/>
      <c r="V34" s="195"/>
    </row>
    <row r="35" spans="2:22" s="8" customFormat="1" ht="20.100000000000001" customHeight="1" x14ac:dyDescent="0.15">
      <c r="B35" s="360"/>
      <c r="C35" s="361"/>
      <c r="D35" s="361"/>
      <c r="E35" s="361"/>
      <c r="F35" s="362"/>
      <c r="G35" s="194" t="s">
        <v>81</v>
      </c>
      <c r="H35" s="194"/>
      <c r="I35" s="194"/>
      <c r="J35" s="194"/>
      <c r="K35" s="370"/>
      <c r="L35" s="370"/>
      <c r="M35" s="370"/>
      <c r="N35" s="370"/>
      <c r="O35" s="370"/>
      <c r="P35" s="194"/>
      <c r="Q35" s="194"/>
      <c r="R35" s="195"/>
      <c r="S35" s="369"/>
      <c r="T35" s="195"/>
      <c r="U35" s="195"/>
      <c r="V35" s="195"/>
    </row>
    <row r="36" spans="2:22" s="8" customFormat="1" ht="20.100000000000001" customHeight="1" thickBot="1" x14ac:dyDescent="0.2">
      <c r="B36" s="360"/>
      <c r="C36" s="361"/>
      <c r="D36" s="361"/>
      <c r="E36" s="361"/>
      <c r="F36" s="362"/>
      <c r="G36" s="194" t="s">
        <v>81</v>
      </c>
      <c r="H36" s="194"/>
      <c r="I36" s="194"/>
      <c r="J36" s="194"/>
      <c r="K36" s="370"/>
      <c r="L36" s="370"/>
      <c r="M36" s="370"/>
      <c r="N36" s="370"/>
      <c r="O36" s="370"/>
      <c r="P36" s="194"/>
      <c r="Q36" s="194"/>
      <c r="R36" s="195"/>
      <c r="S36" s="369"/>
      <c r="T36" s="195"/>
      <c r="U36" s="195"/>
      <c r="V36" s="195"/>
    </row>
    <row r="37" spans="2:22" s="8" customFormat="1" ht="24.95" customHeight="1" thickTop="1" thickBot="1" x14ac:dyDescent="0.2">
      <c r="B37" s="177" t="s">
        <v>307</v>
      </c>
      <c r="C37" s="178"/>
      <c r="D37" s="178"/>
      <c r="E37" s="178"/>
      <c r="F37" s="178"/>
      <c r="G37" s="178"/>
      <c r="H37" s="178"/>
      <c r="I37" s="178"/>
      <c r="J37" s="178"/>
      <c r="K37" s="178"/>
      <c r="L37" s="178"/>
      <c r="M37" s="178"/>
      <c r="N37" s="178"/>
      <c r="O37" s="178"/>
      <c r="P37" s="178"/>
      <c r="Q37" s="178"/>
      <c r="R37" s="212">
        <f>SUM(R24:V36)</f>
        <v>0</v>
      </c>
      <c r="S37" s="213"/>
      <c r="T37" s="213"/>
      <c r="U37" s="213"/>
      <c r="V37" s="214"/>
    </row>
    <row r="38" spans="2:22" x14ac:dyDescent="0.15">
      <c r="B38" s="8" t="s">
        <v>83</v>
      </c>
      <c r="C38" s="8"/>
    </row>
    <row r="39" spans="2:22" ht="18" customHeight="1" x14ac:dyDescent="0.15">
      <c r="B39" s="7" t="s">
        <v>84</v>
      </c>
      <c r="C39" s="8" t="s">
        <v>277</v>
      </c>
    </row>
    <row r="40" spans="2:22" ht="30.75" customHeight="1" x14ac:dyDescent="0.15">
      <c r="B40" s="29" t="s">
        <v>84</v>
      </c>
      <c r="C40" s="182" t="s">
        <v>369</v>
      </c>
      <c r="D40" s="182"/>
      <c r="E40" s="182"/>
      <c r="F40" s="182"/>
      <c r="G40" s="182"/>
      <c r="H40" s="182"/>
      <c r="I40" s="182"/>
      <c r="J40" s="182"/>
      <c r="K40" s="182"/>
      <c r="L40" s="182"/>
      <c r="M40" s="182"/>
      <c r="N40" s="182"/>
      <c r="O40" s="182"/>
      <c r="P40" s="182"/>
      <c r="Q40" s="182"/>
      <c r="R40" s="182"/>
      <c r="S40" s="182"/>
      <c r="T40" s="182"/>
      <c r="U40" s="182"/>
      <c r="V40" s="182"/>
    </row>
  </sheetData>
  <mergeCells count="129">
    <mergeCell ref="J26:Q26"/>
    <mergeCell ref="R26:V26"/>
    <mergeCell ref="B33:F33"/>
    <mergeCell ref="G33:I33"/>
    <mergeCell ref="J33:Q33"/>
    <mergeCell ref="B34:F34"/>
    <mergeCell ref="G34:I34"/>
    <mergeCell ref="J34:Q34"/>
    <mergeCell ref="B4:F4"/>
    <mergeCell ref="G4:I4"/>
    <mergeCell ref="J4:Q4"/>
    <mergeCell ref="R4:V4"/>
    <mergeCell ref="G24:I24"/>
    <mergeCell ref="J24:Q24"/>
    <mergeCell ref="R24:V24"/>
    <mergeCell ref="R34:V34"/>
    <mergeCell ref="B25:F25"/>
    <mergeCell ref="G25:I25"/>
    <mergeCell ref="J25:Q25"/>
    <mergeCell ref="R25:V25"/>
    <mergeCell ref="B26:F26"/>
    <mergeCell ref="G26:I26"/>
    <mergeCell ref="B7:F7"/>
    <mergeCell ref="G7:I7"/>
    <mergeCell ref="B37:Q37"/>
    <mergeCell ref="R37:V37"/>
    <mergeCell ref="B35:F35"/>
    <mergeCell ref="G35:I35"/>
    <mergeCell ref="J35:Q35"/>
    <mergeCell ref="R35:V35"/>
    <mergeCell ref="B36:F36"/>
    <mergeCell ref="G36:I36"/>
    <mergeCell ref="J36:Q36"/>
    <mergeCell ref="R36:V36"/>
    <mergeCell ref="J7:Q7"/>
    <mergeCell ref="R7:V7"/>
    <mergeCell ref="B8:F8"/>
    <mergeCell ref="G8:I8"/>
    <mergeCell ref="J8:Q8"/>
    <mergeCell ref="R8:V8"/>
    <mergeCell ref="B5:F5"/>
    <mergeCell ref="G5:I5"/>
    <mergeCell ref="J5:Q5"/>
    <mergeCell ref="R5:V5"/>
    <mergeCell ref="B6:F6"/>
    <mergeCell ref="G6:I6"/>
    <mergeCell ref="J6:Q6"/>
    <mergeCell ref="R6:V6"/>
    <mergeCell ref="B24:F24"/>
    <mergeCell ref="B9:F9"/>
    <mergeCell ref="G9:I9"/>
    <mergeCell ref="J9:Q9"/>
    <mergeCell ref="R9:V9"/>
    <mergeCell ref="B10:F10"/>
    <mergeCell ref="G10:I10"/>
    <mergeCell ref="J10:Q10"/>
    <mergeCell ref="R10:V10"/>
    <mergeCell ref="B14:F14"/>
    <mergeCell ref="G14:I14"/>
    <mergeCell ref="J14:Q14"/>
    <mergeCell ref="R14:V14"/>
    <mergeCell ref="B18:F18"/>
    <mergeCell ref="G18:I18"/>
    <mergeCell ref="J18:Q18"/>
    <mergeCell ref="R18:V18"/>
    <mergeCell ref="B19:Q19"/>
    <mergeCell ref="R19:V19"/>
    <mergeCell ref="B16:F16"/>
    <mergeCell ref="B23:F23"/>
    <mergeCell ref="G23:I23"/>
    <mergeCell ref="J23:Q23"/>
    <mergeCell ref="R23:V23"/>
    <mergeCell ref="R33:V33"/>
    <mergeCell ref="B32:F32"/>
    <mergeCell ref="G32:I32"/>
    <mergeCell ref="J32:Q32"/>
    <mergeCell ref="R32:V32"/>
    <mergeCell ref="B28:F28"/>
    <mergeCell ref="G28:I28"/>
    <mergeCell ref="J28:Q28"/>
    <mergeCell ref="R28:V28"/>
    <mergeCell ref="B12:F12"/>
    <mergeCell ref="G12:I12"/>
    <mergeCell ref="J12:Q12"/>
    <mergeCell ref="R12:V12"/>
    <mergeCell ref="B31:F31"/>
    <mergeCell ref="G31:I31"/>
    <mergeCell ref="J31:Q31"/>
    <mergeCell ref="R31:V31"/>
    <mergeCell ref="B29:F29"/>
    <mergeCell ref="G29:I29"/>
    <mergeCell ref="J29:Q29"/>
    <mergeCell ref="R29:V29"/>
    <mergeCell ref="B30:F30"/>
    <mergeCell ref="G30:I30"/>
    <mergeCell ref="J30:Q30"/>
    <mergeCell ref="R30:V30"/>
    <mergeCell ref="B27:F27"/>
    <mergeCell ref="G27:I27"/>
    <mergeCell ref="J27:Q27"/>
    <mergeCell ref="R27:V27"/>
    <mergeCell ref="B13:F13"/>
    <mergeCell ref="G13:I13"/>
    <mergeCell ref="J13:Q13"/>
    <mergeCell ref="R13:V13"/>
    <mergeCell ref="C40:V40"/>
    <mergeCell ref="B2:F2"/>
    <mergeCell ref="G2:I2"/>
    <mergeCell ref="J2:Q2"/>
    <mergeCell ref="R2:V2"/>
    <mergeCell ref="G16:I16"/>
    <mergeCell ref="J16:Q16"/>
    <mergeCell ref="R16:V16"/>
    <mergeCell ref="B17:F17"/>
    <mergeCell ref="G17:I17"/>
    <mergeCell ref="J17:Q17"/>
    <mergeCell ref="R17:V17"/>
    <mergeCell ref="B3:F3"/>
    <mergeCell ref="G3:I3"/>
    <mergeCell ref="J3:Q3"/>
    <mergeCell ref="R3:V3"/>
    <mergeCell ref="B15:F15"/>
    <mergeCell ref="G15:I15"/>
    <mergeCell ref="J15:Q15"/>
    <mergeCell ref="R15:V15"/>
    <mergeCell ref="B11:F11"/>
    <mergeCell ref="G11:I11"/>
    <mergeCell ref="J11:Q11"/>
    <mergeCell ref="R11:V11"/>
  </mergeCells>
  <phoneticPr fontId="2"/>
  <pageMargins left="0.59055118110236227" right="0.59055118110236227" top="0.74803149606299213" bottom="0.55118110236220474" header="0.31496062992125984" footer="0.11811023622047245"/>
  <pageSetup paperSize="9" orientation="portrait" r:id="rId1"/>
  <headerFooter>
    <oddFooter>&amp;C12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99"/>
  </sheetPr>
  <dimension ref="B1:W53"/>
  <sheetViews>
    <sheetView showGridLines="0" showZeros="0" topLeftCell="A28" zoomScaleNormal="100" workbookViewId="0">
      <selection activeCell="Z16" sqref="Z16"/>
    </sheetView>
  </sheetViews>
  <sheetFormatPr defaultColWidth="4.125" defaultRowHeight="13.5" x14ac:dyDescent="0.15"/>
  <cols>
    <col min="1" max="1" width="0.75" customWidth="1"/>
    <col min="3" max="5" width="3.625" customWidth="1"/>
    <col min="6" max="6" width="6.125" customWidth="1"/>
    <col min="7" max="12" width="3.625" customWidth="1"/>
    <col min="13" max="13" width="6.125" customWidth="1"/>
    <col min="14" max="19" width="3.625" customWidth="1"/>
    <col min="20" max="20" width="6.125" customWidth="1"/>
    <col min="21" max="23" width="3.625" customWidth="1"/>
  </cols>
  <sheetData>
    <row r="1" spans="2:23" ht="24.75" x14ac:dyDescent="0.15">
      <c r="B1" s="23" t="s">
        <v>248</v>
      </c>
      <c r="H1" s="120" t="s">
        <v>84</v>
      </c>
      <c r="I1" s="8" t="s">
        <v>392</v>
      </c>
    </row>
    <row r="2" spans="2:23" s="8" customFormat="1" ht="15" customHeight="1" x14ac:dyDescent="0.15">
      <c r="B2" s="202" t="s">
        <v>249</v>
      </c>
      <c r="C2" s="392" t="s">
        <v>250</v>
      </c>
      <c r="D2" s="392"/>
      <c r="E2" s="392"/>
      <c r="F2" s="392"/>
      <c r="G2" s="392"/>
      <c r="H2" s="392"/>
      <c r="I2" s="392"/>
      <c r="J2" s="392" t="s">
        <v>254</v>
      </c>
      <c r="K2" s="392"/>
      <c r="L2" s="392"/>
      <c r="M2" s="392"/>
      <c r="N2" s="392"/>
      <c r="O2" s="392"/>
      <c r="P2" s="392"/>
      <c r="Q2" s="392" t="s">
        <v>255</v>
      </c>
      <c r="R2" s="392"/>
      <c r="S2" s="392"/>
      <c r="T2" s="392"/>
      <c r="U2" s="392"/>
      <c r="V2" s="392"/>
      <c r="W2" s="392"/>
    </row>
    <row r="3" spans="2:23" s="8" customFormat="1" x14ac:dyDescent="0.15">
      <c r="B3" s="202"/>
      <c r="C3" s="199" t="s">
        <v>226</v>
      </c>
      <c r="D3" s="199"/>
      <c r="E3" s="196"/>
      <c r="F3" s="62" t="s">
        <v>231</v>
      </c>
      <c r="G3" s="399" t="s">
        <v>251</v>
      </c>
      <c r="H3" s="400"/>
      <c r="I3" s="400"/>
      <c r="J3" s="199" t="s">
        <v>226</v>
      </c>
      <c r="K3" s="199"/>
      <c r="L3" s="196"/>
      <c r="M3" s="62" t="s">
        <v>231</v>
      </c>
      <c r="N3" s="198" t="s">
        <v>251</v>
      </c>
      <c r="O3" s="199"/>
      <c r="P3" s="199"/>
      <c r="Q3" s="199" t="s">
        <v>226</v>
      </c>
      <c r="R3" s="199"/>
      <c r="S3" s="196"/>
      <c r="T3" s="62" t="s">
        <v>231</v>
      </c>
      <c r="U3" s="198" t="s">
        <v>251</v>
      </c>
      <c r="V3" s="199"/>
      <c r="W3" s="199"/>
    </row>
    <row r="4" spans="2:23" s="8" customFormat="1" x14ac:dyDescent="0.15">
      <c r="B4" s="202"/>
      <c r="C4" s="202"/>
      <c r="D4" s="202"/>
      <c r="E4" s="206"/>
      <c r="F4" s="63" t="s">
        <v>252</v>
      </c>
      <c r="G4" s="389"/>
      <c r="H4" s="401"/>
      <c r="I4" s="401"/>
      <c r="J4" s="202"/>
      <c r="K4" s="202"/>
      <c r="L4" s="206"/>
      <c r="M4" s="63" t="s">
        <v>252</v>
      </c>
      <c r="N4" s="205"/>
      <c r="O4" s="202"/>
      <c r="P4" s="202"/>
      <c r="Q4" s="202"/>
      <c r="R4" s="202"/>
      <c r="S4" s="206"/>
      <c r="T4" s="63" t="s">
        <v>252</v>
      </c>
      <c r="U4" s="205"/>
      <c r="V4" s="202"/>
      <c r="W4" s="202"/>
    </row>
    <row r="5" spans="2:23" s="8" customFormat="1" ht="15.95" customHeight="1" x14ac:dyDescent="0.15">
      <c r="B5" s="25">
        <v>1</v>
      </c>
      <c r="C5" s="390"/>
      <c r="D5" s="388"/>
      <c r="E5" s="391"/>
      <c r="F5" s="64"/>
      <c r="G5" s="387">
        <f>C5*F5%</f>
        <v>0</v>
      </c>
      <c r="H5" s="388"/>
      <c r="I5" s="389"/>
      <c r="J5" s="390"/>
      <c r="K5" s="388"/>
      <c r="L5" s="391"/>
      <c r="M5" s="64"/>
      <c r="N5" s="387">
        <f>J5*M5%</f>
        <v>0</v>
      </c>
      <c r="O5" s="388"/>
      <c r="P5" s="389"/>
      <c r="Q5" s="390"/>
      <c r="R5" s="388"/>
      <c r="S5" s="391"/>
      <c r="T5" s="64"/>
      <c r="U5" s="387">
        <f>Q5*T5%</f>
        <v>0</v>
      </c>
      <c r="V5" s="388"/>
      <c r="W5" s="389"/>
    </row>
    <row r="6" spans="2:23" s="8" customFormat="1" ht="15.95" customHeight="1" x14ac:dyDescent="0.15">
      <c r="B6" s="25">
        <v>2</v>
      </c>
      <c r="C6" s="390"/>
      <c r="D6" s="388"/>
      <c r="E6" s="391"/>
      <c r="F6" s="64"/>
      <c r="G6" s="387">
        <f t="shared" ref="G6:G16" si="0">C6*F6%</f>
        <v>0</v>
      </c>
      <c r="H6" s="388"/>
      <c r="I6" s="389"/>
      <c r="J6" s="390"/>
      <c r="K6" s="388"/>
      <c r="L6" s="391"/>
      <c r="M6" s="64"/>
      <c r="N6" s="387">
        <f t="shared" ref="N6:N16" si="1">J6*M6%</f>
        <v>0</v>
      </c>
      <c r="O6" s="388"/>
      <c r="P6" s="389"/>
      <c r="Q6" s="390"/>
      <c r="R6" s="388"/>
      <c r="S6" s="391"/>
      <c r="T6" s="64"/>
      <c r="U6" s="387">
        <f t="shared" ref="U6:U16" si="2">Q6*T6%</f>
        <v>0</v>
      </c>
      <c r="V6" s="388"/>
      <c r="W6" s="389"/>
    </row>
    <row r="7" spans="2:23" s="8" customFormat="1" ht="15.95" customHeight="1" x14ac:dyDescent="0.15">
      <c r="B7" s="25">
        <v>3</v>
      </c>
      <c r="C7" s="390"/>
      <c r="D7" s="388"/>
      <c r="E7" s="391"/>
      <c r="F7" s="64"/>
      <c r="G7" s="387">
        <f t="shared" si="0"/>
        <v>0</v>
      </c>
      <c r="H7" s="388"/>
      <c r="I7" s="389"/>
      <c r="J7" s="390"/>
      <c r="K7" s="388"/>
      <c r="L7" s="391"/>
      <c r="M7" s="64"/>
      <c r="N7" s="387">
        <f t="shared" si="1"/>
        <v>0</v>
      </c>
      <c r="O7" s="388"/>
      <c r="P7" s="389"/>
      <c r="Q7" s="390"/>
      <c r="R7" s="388"/>
      <c r="S7" s="391"/>
      <c r="T7" s="64"/>
      <c r="U7" s="387">
        <f t="shared" si="2"/>
        <v>0</v>
      </c>
      <c r="V7" s="388"/>
      <c r="W7" s="389"/>
    </row>
    <row r="8" spans="2:23" s="8" customFormat="1" ht="15.95" customHeight="1" x14ac:dyDescent="0.15">
      <c r="B8" s="25">
        <v>4</v>
      </c>
      <c r="C8" s="390"/>
      <c r="D8" s="388"/>
      <c r="E8" s="391"/>
      <c r="F8" s="64"/>
      <c r="G8" s="387">
        <f t="shared" si="0"/>
        <v>0</v>
      </c>
      <c r="H8" s="388"/>
      <c r="I8" s="389"/>
      <c r="J8" s="390"/>
      <c r="K8" s="388"/>
      <c r="L8" s="391"/>
      <c r="M8" s="64"/>
      <c r="N8" s="387">
        <f t="shared" si="1"/>
        <v>0</v>
      </c>
      <c r="O8" s="388"/>
      <c r="P8" s="389"/>
      <c r="Q8" s="390"/>
      <c r="R8" s="388"/>
      <c r="S8" s="391"/>
      <c r="T8" s="64"/>
      <c r="U8" s="387">
        <f t="shared" si="2"/>
        <v>0</v>
      </c>
      <c r="V8" s="388"/>
      <c r="W8" s="389"/>
    </row>
    <row r="9" spans="2:23" s="8" customFormat="1" ht="15.95" customHeight="1" x14ac:dyDescent="0.15">
      <c r="B9" s="25">
        <v>5</v>
      </c>
      <c r="C9" s="390"/>
      <c r="D9" s="388"/>
      <c r="E9" s="391"/>
      <c r="F9" s="64"/>
      <c r="G9" s="387">
        <f t="shared" si="0"/>
        <v>0</v>
      </c>
      <c r="H9" s="388"/>
      <c r="I9" s="389"/>
      <c r="J9" s="390"/>
      <c r="K9" s="388"/>
      <c r="L9" s="391"/>
      <c r="M9" s="64"/>
      <c r="N9" s="387">
        <f t="shared" si="1"/>
        <v>0</v>
      </c>
      <c r="O9" s="388"/>
      <c r="P9" s="389"/>
      <c r="Q9" s="390"/>
      <c r="R9" s="388"/>
      <c r="S9" s="391"/>
      <c r="T9" s="64"/>
      <c r="U9" s="387">
        <f t="shared" si="2"/>
        <v>0</v>
      </c>
      <c r="V9" s="388"/>
      <c r="W9" s="389"/>
    </row>
    <row r="10" spans="2:23" s="8" customFormat="1" ht="15.95" customHeight="1" x14ac:dyDescent="0.15">
      <c r="B10" s="25">
        <v>6</v>
      </c>
      <c r="C10" s="390"/>
      <c r="D10" s="388"/>
      <c r="E10" s="391"/>
      <c r="F10" s="64"/>
      <c r="G10" s="387">
        <f t="shared" si="0"/>
        <v>0</v>
      </c>
      <c r="H10" s="388"/>
      <c r="I10" s="389"/>
      <c r="J10" s="390"/>
      <c r="K10" s="388"/>
      <c r="L10" s="391"/>
      <c r="M10" s="64"/>
      <c r="N10" s="387">
        <f t="shared" si="1"/>
        <v>0</v>
      </c>
      <c r="O10" s="388"/>
      <c r="P10" s="389"/>
      <c r="Q10" s="390"/>
      <c r="R10" s="388"/>
      <c r="S10" s="391"/>
      <c r="T10" s="64"/>
      <c r="U10" s="387">
        <f t="shared" si="2"/>
        <v>0</v>
      </c>
      <c r="V10" s="388"/>
      <c r="W10" s="389"/>
    </row>
    <row r="11" spans="2:23" s="8" customFormat="1" ht="15.95" customHeight="1" x14ac:dyDescent="0.15">
      <c r="B11" s="25">
        <v>7</v>
      </c>
      <c r="C11" s="390"/>
      <c r="D11" s="388"/>
      <c r="E11" s="391"/>
      <c r="F11" s="64"/>
      <c r="G11" s="387">
        <f t="shared" si="0"/>
        <v>0</v>
      </c>
      <c r="H11" s="388"/>
      <c r="I11" s="389"/>
      <c r="J11" s="390"/>
      <c r="K11" s="388"/>
      <c r="L11" s="391"/>
      <c r="M11" s="64"/>
      <c r="N11" s="387">
        <f t="shared" si="1"/>
        <v>0</v>
      </c>
      <c r="O11" s="388"/>
      <c r="P11" s="389"/>
      <c r="Q11" s="390"/>
      <c r="R11" s="388"/>
      <c r="S11" s="391"/>
      <c r="T11" s="64"/>
      <c r="U11" s="387">
        <f t="shared" si="2"/>
        <v>0</v>
      </c>
      <c r="V11" s="388"/>
      <c r="W11" s="389"/>
    </row>
    <row r="12" spans="2:23" s="8" customFormat="1" ht="15.95" customHeight="1" x14ac:dyDescent="0.15">
      <c r="B12" s="25">
        <v>8</v>
      </c>
      <c r="C12" s="390"/>
      <c r="D12" s="388"/>
      <c r="E12" s="391"/>
      <c r="F12" s="64"/>
      <c r="G12" s="387">
        <f t="shared" si="0"/>
        <v>0</v>
      </c>
      <c r="H12" s="388"/>
      <c r="I12" s="389"/>
      <c r="J12" s="390"/>
      <c r="K12" s="388"/>
      <c r="L12" s="391"/>
      <c r="M12" s="64"/>
      <c r="N12" s="387">
        <f t="shared" si="1"/>
        <v>0</v>
      </c>
      <c r="O12" s="388"/>
      <c r="P12" s="389"/>
      <c r="Q12" s="390"/>
      <c r="R12" s="388"/>
      <c r="S12" s="391"/>
      <c r="T12" s="64"/>
      <c r="U12" s="387">
        <f t="shared" si="2"/>
        <v>0</v>
      </c>
      <c r="V12" s="388"/>
      <c r="W12" s="389"/>
    </row>
    <row r="13" spans="2:23" s="8" customFormat="1" ht="15.95" customHeight="1" x14ac:dyDescent="0.15">
      <c r="B13" s="25">
        <v>9</v>
      </c>
      <c r="C13" s="390"/>
      <c r="D13" s="388"/>
      <c r="E13" s="391"/>
      <c r="F13" s="64"/>
      <c r="G13" s="387">
        <f t="shared" si="0"/>
        <v>0</v>
      </c>
      <c r="H13" s="388"/>
      <c r="I13" s="389"/>
      <c r="J13" s="390"/>
      <c r="K13" s="388"/>
      <c r="L13" s="391"/>
      <c r="M13" s="64"/>
      <c r="N13" s="387">
        <f t="shared" si="1"/>
        <v>0</v>
      </c>
      <c r="O13" s="388"/>
      <c r="P13" s="389"/>
      <c r="Q13" s="390"/>
      <c r="R13" s="388"/>
      <c r="S13" s="391"/>
      <c r="T13" s="64"/>
      <c r="U13" s="387">
        <f t="shared" si="2"/>
        <v>0</v>
      </c>
      <c r="V13" s="388"/>
      <c r="W13" s="389"/>
    </row>
    <row r="14" spans="2:23" s="8" customFormat="1" ht="15.95" customHeight="1" x14ac:dyDescent="0.15">
      <c r="B14" s="25">
        <v>10</v>
      </c>
      <c r="C14" s="390"/>
      <c r="D14" s="388"/>
      <c r="E14" s="391"/>
      <c r="F14" s="64"/>
      <c r="G14" s="387">
        <f t="shared" si="0"/>
        <v>0</v>
      </c>
      <c r="H14" s="388"/>
      <c r="I14" s="389"/>
      <c r="J14" s="390"/>
      <c r="K14" s="388"/>
      <c r="L14" s="391"/>
      <c r="M14" s="64"/>
      <c r="N14" s="387">
        <f t="shared" si="1"/>
        <v>0</v>
      </c>
      <c r="O14" s="388"/>
      <c r="P14" s="389"/>
      <c r="Q14" s="390"/>
      <c r="R14" s="388"/>
      <c r="S14" s="391"/>
      <c r="T14" s="64"/>
      <c r="U14" s="387">
        <f t="shared" si="2"/>
        <v>0</v>
      </c>
      <c r="V14" s="388"/>
      <c r="W14" s="389"/>
    </row>
    <row r="15" spans="2:23" s="8" customFormat="1" ht="15.95" customHeight="1" x14ac:dyDescent="0.15">
      <c r="B15" s="25">
        <v>11</v>
      </c>
      <c r="C15" s="390"/>
      <c r="D15" s="388"/>
      <c r="E15" s="391"/>
      <c r="F15" s="64"/>
      <c r="G15" s="387">
        <f t="shared" si="0"/>
        <v>0</v>
      </c>
      <c r="H15" s="388"/>
      <c r="I15" s="389"/>
      <c r="J15" s="390"/>
      <c r="K15" s="388"/>
      <c r="L15" s="391"/>
      <c r="M15" s="64"/>
      <c r="N15" s="387">
        <f t="shared" si="1"/>
        <v>0</v>
      </c>
      <c r="O15" s="388"/>
      <c r="P15" s="389"/>
      <c r="Q15" s="390"/>
      <c r="R15" s="388"/>
      <c r="S15" s="391"/>
      <c r="T15" s="64"/>
      <c r="U15" s="387">
        <f t="shared" si="2"/>
        <v>0</v>
      </c>
      <c r="V15" s="388"/>
      <c r="W15" s="389"/>
    </row>
    <row r="16" spans="2:23" s="8" customFormat="1" ht="15.95" customHeight="1" thickBot="1" x14ac:dyDescent="0.2">
      <c r="B16" s="25">
        <v>12</v>
      </c>
      <c r="C16" s="390"/>
      <c r="D16" s="388"/>
      <c r="E16" s="391"/>
      <c r="F16" s="64"/>
      <c r="G16" s="387">
        <f t="shared" si="0"/>
        <v>0</v>
      </c>
      <c r="H16" s="388"/>
      <c r="I16" s="389"/>
      <c r="J16" s="390"/>
      <c r="K16" s="388"/>
      <c r="L16" s="391"/>
      <c r="M16" s="64"/>
      <c r="N16" s="387">
        <f t="shared" si="1"/>
        <v>0</v>
      </c>
      <c r="O16" s="388"/>
      <c r="P16" s="389"/>
      <c r="Q16" s="390"/>
      <c r="R16" s="388"/>
      <c r="S16" s="391"/>
      <c r="T16" s="64"/>
      <c r="U16" s="387">
        <f t="shared" si="2"/>
        <v>0</v>
      </c>
      <c r="V16" s="388"/>
      <c r="W16" s="389"/>
    </row>
    <row r="17" spans="2:23" s="8" customFormat="1" ht="15.95" customHeight="1" thickBot="1" x14ac:dyDescent="0.2">
      <c r="B17" s="25" t="s">
        <v>253</v>
      </c>
      <c r="C17" s="390"/>
      <c r="D17" s="388"/>
      <c r="E17" s="391"/>
      <c r="F17" s="66"/>
      <c r="G17" s="396">
        <f>SUM(G5:I16)</f>
        <v>0</v>
      </c>
      <c r="H17" s="397"/>
      <c r="I17" s="398"/>
      <c r="J17" s="388"/>
      <c r="K17" s="388"/>
      <c r="L17" s="391"/>
      <c r="M17" s="64"/>
      <c r="N17" s="396">
        <f>SUM(N5:P16)</f>
        <v>0</v>
      </c>
      <c r="O17" s="397"/>
      <c r="P17" s="398"/>
      <c r="Q17" s="390"/>
      <c r="R17" s="388"/>
      <c r="S17" s="391"/>
      <c r="T17" s="64"/>
      <c r="U17" s="396">
        <f>SUM(U5:W16)</f>
        <v>0</v>
      </c>
      <c r="V17" s="397"/>
      <c r="W17" s="398"/>
    </row>
    <row r="18" spans="2:23" s="8" customFormat="1" x14ac:dyDescent="0.15">
      <c r="B18" s="7"/>
      <c r="G18" s="65"/>
      <c r="H18" s="65"/>
      <c r="I18" s="65"/>
      <c r="N18" s="65"/>
      <c r="O18" s="65"/>
      <c r="P18" s="65"/>
      <c r="U18" s="65"/>
      <c r="V18" s="65"/>
      <c r="W18" s="65"/>
    </row>
    <row r="19" spans="2:23" s="8" customFormat="1" ht="15" customHeight="1" x14ac:dyDescent="0.15">
      <c r="B19" s="202" t="s">
        <v>249</v>
      </c>
      <c r="C19" s="392" t="s">
        <v>256</v>
      </c>
      <c r="D19" s="392"/>
      <c r="E19" s="392"/>
      <c r="F19" s="392"/>
      <c r="G19" s="392"/>
      <c r="H19" s="392"/>
      <c r="I19" s="392"/>
      <c r="J19" s="392" t="s">
        <v>257</v>
      </c>
      <c r="K19" s="392"/>
      <c r="L19" s="392"/>
      <c r="M19" s="392"/>
      <c r="N19" s="392"/>
      <c r="O19" s="392"/>
      <c r="P19" s="392"/>
      <c r="Q19" s="392" t="s">
        <v>258</v>
      </c>
      <c r="R19" s="392"/>
      <c r="S19" s="392"/>
      <c r="T19" s="392"/>
      <c r="U19" s="392"/>
      <c r="V19" s="392"/>
      <c r="W19" s="392"/>
    </row>
    <row r="20" spans="2:23" s="8" customFormat="1" x14ac:dyDescent="0.15">
      <c r="B20" s="202"/>
      <c r="C20" s="199" t="s">
        <v>226</v>
      </c>
      <c r="D20" s="199"/>
      <c r="E20" s="196"/>
      <c r="F20" s="62" t="s">
        <v>231</v>
      </c>
      <c r="G20" s="399" t="s">
        <v>251</v>
      </c>
      <c r="H20" s="400"/>
      <c r="I20" s="400"/>
      <c r="J20" s="199" t="s">
        <v>226</v>
      </c>
      <c r="K20" s="199"/>
      <c r="L20" s="196"/>
      <c r="M20" s="62" t="s">
        <v>231</v>
      </c>
      <c r="N20" s="198" t="s">
        <v>251</v>
      </c>
      <c r="O20" s="199"/>
      <c r="P20" s="199"/>
      <c r="Q20" s="199" t="s">
        <v>226</v>
      </c>
      <c r="R20" s="199"/>
      <c r="S20" s="196"/>
      <c r="T20" s="62" t="s">
        <v>231</v>
      </c>
      <c r="U20" s="198" t="s">
        <v>251</v>
      </c>
      <c r="V20" s="199"/>
      <c r="W20" s="199"/>
    </row>
    <row r="21" spans="2:23" s="8" customFormat="1" x14ac:dyDescent="0.15">
      <c r="B21" s="202"/>
      <c r="C21" s="202"/>
      <c r="D21" s="202"/>
      <c r="E21" s="206"/>
      <c r="F21" s="63" t="s">
        <v>252</v>
      </c>
      <c r="G21" s="389"/>
      <c r="H21" s="401"/>
      <c r="I21" s="401"/>
      <c r="J21" s="202"/>
      <c r="K21" s="202"/>
      <c r="L21" s="206"/>
      <c r="M21" s="63" t="s">
        <v>252</v>
      </c>
      <c r="N21" s="205"/>
      <c r="O21" s="202"/>
      <c r="P21" s="202"/>
      <c r="Q21" s="202"/>
      <c r="R21" s="202"/>
      <c r="S21" s="206"/>
      <c r="T21" s="63" t="s">
        <v>252</v>
      </c>
      <c r="U21" s="205"/>
      <c r="V21" s="202"/>
      <c r="W21" s="202"/>
    </row>
    <row r="22" spans="2:23" s="8" customFormat="1" ht="15.95" customHeight="1" x14ac:dyDescent="0.15">
      <c r="B22" s="25">
        <v>1</v>
      </c>
      <c r="C22" s="390"/>
      <c r="D22" s="388"/>
      <c r="E22" s="391"/>
      <c r="F22" s="64"/>
      <c r="G22" s="387">
        <f>C22*F22%</f>
        <v>0</v>
      </c>
      <c r="H22" s="388"/>
      <c r="I22" s="389"/>
      <c r="J22" s="390"/>
      <c r="K22" s="388"/>
      <c r="L22" s="391"/>
      <c r="M22" s="64"/>
      <c r="N22" s="387">
        <f>J22*M22%</f>
        <v>0</v>
      </c>
      <c r="O22" s="388"/>
      <c r="P22" s="389"/>
      <c r="Q22" s="390"/>
      <c r="R22" s="388"/>
      <c r="S22" s="391"/>
      <c r="T22" s="64"/>
      <c r="U22" s="387">
        <f>Q22*T22%</f>
        <v>0</v>
      </c>
      <c r="V22" s="388"/>
      <c r="W22" s="389"/>
    </row>
    <row r="23" spans="2:23" s="8" customFormat="1" ht="15.95" customHeight="1" x14ac:dyDescent="0.15">
      <c r="B23" s="25">
        <v>2</v>
      </c>
      <c r="C23" s="390"/>
      <c r="D23" s="388"/>
      <c r="E23" s="391"/>
      <c r="F23" s="64"/>
      <c r="G23" s="387">
        <f t="shared" ref="G23:G33" si="3">C23*F23%</f>
        <v>0</v>
      </c>
      <c r="H23" s="388"/>
      <c r="I23" s="389"/>
      <c r="J23" s="390"/>
      <c r="K23" s="388"/>
      <c r="L23" s="391"/>
      <c r="M23" s="64"/>
      <c r="N23" s="387">
        <f t="shared" ref="N23:N33" si="4">J23*M23%</f>
        <v>0</v>
      </c>
      <c r="O23" s="388"/>
      <c r="P23" s="389"/>
      <c r="Q23" s="390"/>
      <c r="R23" s="388"/>
      <c r="S23" s="391"/>
      <c r="T23" s="64"/>
      <c r="U23" s="387">
        <f t="shared" ref="U23:U33" si="5">Q23*T23%</f>
        <v>0</v>
      </c>
      <c r="V23" s="388"/>
      <c r="W23" s="389"/>
    </row>
    <row r="24" spans="2:23" s="8" customFormat="1" ht="15.95" customHeight="1" x14ac:dyDescent="0.15">
      <c r="B24" s="25">
        <v>3</v>
      </c>
      <c r="C24" s="390"/>
      <c r="D24" s="388"/>
      <c r="E24" s="391"/>
      <c r="F24" s="64"/>
      <c r="G24" s="387">
        <f t="shared" si="3"/>
        <v>0</v>
      </c>
      <c r="H24" s="388"/>
      <c r="I24" s="389"/>
      <c r="J24" s="390"/>
      <c r="K24" s="388"/>
      <c r="L24" s="391"/>
      <c r="M24" s="64"/>
      <c r="N24" s="387">
        <f t="shared" si="4"/>
        <v>0</v>
      </c>
      <c r="O24" s="388"/>
      <c r="P24" s="389"/>
      <c r="Q24" s="390"/>
      <c r="R24" s="388"/>
      <c r="S24" s="391"/>
      <c r="T24" s="64"/>
      <c r="U24" s="387">
        <f t="shared" si="5"/>
        <v>0</v>
      </c>
      <c r="V24" s="388"/>
      <c r="W24" s="389"/>
    </row>
    <row r="25" spans="2:23" s="8" customFormat="1" ht="15.95" customHeight="1" x14ac:dyDescent="0.15">
      <c r="B25" s="25">
        <v>4</v>
      </c>
      <c r="C25" s="390"/>
      <c r="D25" s="388"/>
      <c r="E25" s="391"/>
      <c r="F25" s="64"/>
      <c r="G25" s="387">
        <f t="shared" si="3"/>
        <v>0</v>
      </c>
      <c r="H25" s="388"/>
      <c r="I25" s="389"/>
      <c r="J25" s="390"/>
      <c r="K25" s="388"/>
      <c r="L25" s="391"/>
      <c r="M25" s="64"/>
      <c r="N25" s="387">
        <f t="shared" si="4"/>
        <v>0</v>
      </c>
      <c r="O25" s="388"/>
      <c r="P25" s="389"/>
      <c r="Q25" s="390"/>
      <c r="R25" s="388"/>
      <c r="S25" s="391"/>
      <c r="T25" s="64"/>
      <c r="U25" s="387">
        <f t="shared" si="5"/>
        <v>0</v>
      </c>
      <c r="V25" s="388"/>
      <c r="W25" s="389"/>
    </row>
    <row r="26" spans="2:23" s="8" customFormat="1" ht="15.95" customHeight="1" x14ac:dyDescent="0.15">
      <c r="B26" s="25">
        <v>5</v>
      </c>
      <c r="C26" s="390"/>
      <c r="D26" s="388"/>
      <c r="E26" s="391"/>
      <c r="F26" s="64"/>
      <c r="G26" s="387">
        <f t="shared" si="3"/>
        <v>0</v>
      </c>
      <c r="H26" s="388"/>
      <c r="I26" s="389"/>
      <c r="J26" s="390"/>
      <c r="K26" s="388"/>
      <c r="L26" s="391"/>
      <c r="M26" s="64"/>
      <c r="N26" s="387">
        <f t="shared" si="4"/>
        <v>0</v>
      </c>
      <c r="O26" s="388"/>
      <c r="P26" s="389"/>
      <c r="Q26" s="390"/>
      <c r="R26" s="388"/>
      <c r="S26" s="391"/>
      <c r="T26" s="64"/>
      <c r="U26" s="387">
        <f t="shared" si="5"/>
        <v>0</v>
      </c>
      <c r="V26" s="388"/>
      <c r="W26" s="389"/>
    </row>
    <row r="27" spans="2:23" s="8" customFormat="1" ht="15.95" customHeight="1" x14ac:dyDescent="0.15">
      <c r="B27" s="25">
        <v>6</v>
      </c>
      <c r="C27" s="390"/>
      <c r="D27" s="388"/>
      <c r="E27" s="391"/>
      <c r="F27" s="64"/>
      <c r="G27" s="387">
        <f t="shared" si="3"/>
        <v>0</v>
      </c>
      <c r="H27" s="388"/>
      <c r="I27" s="389"/>
      <c r="J27" s="390"/>
      <c r="K27" s="388"/>
      <c r="L27" s="391"/>
      <c r="M27" s="64"/>
      <c r="N27" s="387">
        <f t="shared" si="4"/>
        <v>0</v>
      </c>
      <c r="O27" s="388"/>
      <c r="P27" s="389"/>
      <c r="Q27" s="390"/>
      <c r="R27" s="388"/>
      <c r="S27" s="391"/>
      <c r="T27" s="64"/>
      <c r="U27" s="387">
        <f t="shared" si="5"/>
        <v>0</v>
      </c>
      <c r="V27" s="388"/>
      <c r="W27" s="389"/>
    </row>
    <row r="28" spans="2:23" s="8" customFormat="1" ht="15.95" customHeight="1" x14ac:dyDescent="0.15">
      <c r="B28" s="25">
        <v>7</v>
      </c>
      <c r="C28" s="390"/>
      <c r="D28" s="388"/>
      <c r="E28" s="391"/>
      <c r="F28" s="64"/>
      <c r="G28" s="387">
        <f t="shared" si="3"/>
        <v>0</v>
      </c>
      <c r="H28" s="388"/>
      <c r="I28" s="389"/>
      <c r="J28" s="390"/>
      <c r="K28" s="388"/>
      <c r="L28" s="391"/>
      <c r="M28" s="64"/>
      <c r="N28" s="387">
        <f t="shared" si="4"/>
        <v>0</v>
      </c>
      <c r="O28" s="388"/>
      <c r="P28" s="389"/>
      <c r="Q28" s="390"/>
      <c r="R28" s="388"/>
      <c r="S28" s="391"/>
      <c r="T28" s="64"/>
      <c r="U28" s="387">
        <f t="shared" si="5"/>
        <v>0</v>
      </c>
      <c r="V28" s="388"/>
      <c r="W28" s="389"/>
    </row>
    <row r="29" spans="2:23" s="8" customFormat="1" ht="15.95" customHeight="1" x14ac:dyDescent="0.15">
      <c r="B29" s="25">
        <v>8</v>
      </c>
      <c r="C29" s="390"/>
      <c r="D29" s="388"/>
      <c r="E29" s="391"/>
      <c r="F29" s="64"/>
      <c r="G29" s="387">
        <f t="shared" si="3"/>
        <v>0</v>
      </c>
      <c r="H29" s="388"/>
      <c r="I29" s="389"/>
      <c r="J29" s="390"/>
      <c r="K29" s="388"/>
      <c r="L29" s="391"/>
      <c r="M29" s="64"/>
      <c r="N29" s="387">
        <f t="shared" si="4"/>
        <v>0</v>
      </c>
      <c r="O29" s="388"/>
      <c r="P29" s="389"/>
      <c r="Q29" s="390"/>
      <c r="R29" s="388"/>
      <c r="S29" s="391"/>
      <c r="T29" s="64"/>
      <c r="U29" s="387">
        <f t="shared" si="5"/>
        <v>0</v>
      </c>
      <c r="V29" s="388"/>
      <c r="W29" s="389"/>
    </row>
    <row r="30" spans="2:23" s="8" customFormat="1" ht="15.95" customHeight="1" x14ac:dyDescent="0.15">
      <c r="B30" s="25">
        <v>9</v>
      </c>
      <c r="C30" s="390"/>
      <c r="D30" s="388"/>
      <c r="E30" s="391"/>
      <c r="F30" s="64"/>
      <c r="G30" s="387">
        <f t="shared" si="3"/>
        <v>0</v>
      </c>
      <c r="H30" s="388"/>
      <c r="I30" s="389"/>
      <c r="J30" s="390"/>
      <c r="K30" s="388"/>
      <c r="L30" s="391"/>
      <c r="M30" s="64"/>
      <c r="N30" s="387">
        <f t="shared" si="4"/>
        <v>0</v>
      </c>
      <c r="O30" s="388"/>
      <c r="P30" s="389"/>
      <c r="Q30" s="390"/>
      <c r="R30" s="388"/>
      <c r="S30" s="391"/>
      <c r="T30" s="64"/>
      <c r="U30" s="387">
        <f t="shared" si="5"/>
        <v>0</v>
      </c>
      <c r="V30" s="388"/>
      <c r="W30" s="389"/>
    </row>
    <row r="31" spans="2:23" s="8" customFormat="1" ht="15.95" customHeight="1" x14ac:dyDescent="0.15">
      <c r="B31" s="25">
        <v>10</v>
      </c>
      <c r="C31" s="390"/>
      <c r="D31" s="388"/>
      <c r="E31" s="391"/>
      <c r="F31" s="64"/>
      <c r="G31" s="387">
        <f t="shared" si="3"/>
        <v>0</v>
      </c>
      <c r="H31" s="388"/>
      <c r="I31" s="389"/>
      <c r="J31" s="390"/>
      <c r="K31" s="388"/>
      <c r="L31" s="391"/>
      <c r="M31" s="64"/>
      <c r="N31" s="387">
        <f t="shared" si="4"/>
        <v>0</v>
      </c>
      <c r="O31" s="388"/>
      <c r="P31" s="389"/>
      <c r="Q31" s="390"/>
      <c r="R31" s="388"/>
      <c r="S31" s="391"/>
      <c r="T31" s="64"/>
      <c r="U31" s="387">
        <f t="shared" si="5"/>
        <v>0</v>
      </c>
      <c r="V31" s="388"/>
      <c r="W31" s="389"/>
    </row>
    <row r="32" spans="2:23" s="8" customFormat="1" ht="15.95" customHeight="1" x14ac:dyDescent="0.15">
      <c r="B32" s="25">
        <v>11</v>
      </c>
      <c r="C32" s="390"/>
      <c r="D32" s="388"/>
      <c r="E32" s="391"/>
      <c r="F32" s="64"/>
      <c r="G32" s="387">
        <f t="shared" si="3"/>
        <v>0</v>
      </c>
      <c r="H32" s="388"/>
      <c r="I32" s="389"/>
      <c r="J32" s="390"/>
      <c r="K32" s="388"/>
      <c r="L32" s="391"/>
      <c r="M32" s="64"/>
      <c r="N32" s="387">
        <f t="shared" si="4"/>
        <v>0</v>
      </c>
      <c r="O32" s="388"/>
      <c r="P32" s="389"/>
      <c r="Q32" s="390"/>
      <c r="R32" s="388"/>
      <c r="S32" s="391"/>
      <c r="T32" s="64"/>
      <c r="U32" s="387">
        <f t="shared" si="5"/>
        <v>0</v>
      </c>
      <c r="V32" s="388"/>
      <c r="W32" s="389"/>
    </row>
    <row r="33" spans="2:23" s="8" customFormat="1" ht="15.95" customHeight="1" thickBot="1" x14ac:dyDescent="0.2">
      <c r="B33" s="25">
        <v>12</v>
      </c>
      <c r="C33" s="390"/>
      <c r="D33" s="388"/>
      <c r="E33" s="391"/>
      <c r="F33" s="64"/>
      <c r="G33" s="393">
        <f t="shared" si="3"/>
        <v>0</v>
      </c>
      <c r="H33" s="394"/>
      <c r="I33" s="395"/>
      <c r="J33" s="390"/>
      <c r="K33" s="388"/>
      <c r="L33" s="391"/>
      <c r="M33" s="64"/>
      <c r="N33" s="387">
        <f t="shared" si="4"/>
        <v>0</v>
      </c>
      <c r="O33" s="388"/>
      <c r="P33" s="389"/>
      <c r="Q33" s="390"/>
      <c r="R33" s="388"/>
      <c r="S33" s="391"/>
      <c r="T33" s="64"/>
      <c r="U33" s="387">
        <f t="shared" si="5"/>
        <v>0</v>
      </c>
      <c r="V33" s="388"/>
      <c r="W33" s="389"/>
    </row>
    <row r="34" spans="2:23" s="8" customFormat="1" ht="15.95" customHeight="1" thickBot="1" x14ac:dyDescent="0.2">
      <c r="B34" s="25" t="s">
        <v>253</v>
      </c>
      <c r="C34" s="390"/>
      <c r="D34" s="388"/>
      <c r="E34" s="391"/>
      <c r="F34" s="66"/>
      <c r="G34" s="396">
        <f>SUM(G22:I33)</f>
        <v>0</v>
      </c>
      <c r="H34" s="397"/>
      <c r="I34" s="398"/>
      <c r="J34" s="388"/>
      <c r="K34" s="388"/>
      <c r="L34" s="391"/>
      <c r="M34" s="64"/>
      <c r="N34" s="396">
        <f>SUM(N22:P33)</f>
        <v>0</v>
      </c>
      <c r="O34" s="397"/>
      <c r="P34" s="398"/>
      <c r="Q34" s="390"/>
      <c r="R34" s="388"/>
      <c r="S34" s="391"/>
      <c r="T34" s="64"/>
      <c r="U34" s="396">
        <f>SUM(U22:W33)</f>
        <v>0</v>
      </c>
      <c r="V34" s="397"/>
      <c r="W34" s="398"/>
    </row>
    <row r="35" spans="2:23" s="8" customFormat="1" x14ac:dyDescent="0.15"/>
    <row r="36" spans="2:23" s="8" customFormat="1" ht="15" customHeight="1" x14ac:dyDescent="0.15">
      <c r="B36" s="202" t="s">
        <v>249</v>
      </c>
      <c r="C36" s="392" t="s">
        <v>259</v>
      </c>
      <c r="D36" s="392"/>
      <c r="E36" s="392"/>
      <c r="F36" s="392"/>
      <c r="G36" s="392"/>
      <c r="H36" s="392"/>
      <c r="I36" s="392"/>
      <c r="J36" s="392"/>
      <c r="K36" s="392"/>
      <c r="L36" s="392"/>
      <c r="M36" s="392"/>
      <c r="N36" s="392"/>
      <c r="O36" s="392"/>
      <c r="P36" s="392"/>
      <c r="Q36" s="392"/>
      <c r="R36" s="392"/>
      <c r="S36" s="392"/>
      <c r="T36" s="392"/>
      <c r="U36" s="392"/>
      <c r="V36" s="392"/>
      <c r="W36" s="392"/>
    </row>
    <row r="37" spans="2:23" s="8" customFormat="1" x14ac:dyDescent="0.15">
      <c r="B37" s="202"/>
      <c r="C37" s="199" t="s">
        <v>226</v>
      </c>
      <c r="D37" s="199"/>
      <c r="E37" s="196"/>
      <c r="F37" s="62" t="s">
        <v>231</v>
      </c>
      <c r="G37" s="399" t="s">
        <v>251</v>
      </c>
      <c r="H37" s="400"/>
      <c r="I37" s="400"/>
      <c r="J37" s="199" t="s">
        <v>226</v>
      </c>
      <c r="K37" s="199"/>
      <c r="L37" s="196"/>
      <c r="M37" s="62" t="s">
        <v>231</v>
      </c>
      <c r="N37" s="198" t="s">
        <v>251</v>
      </c>
      <c r="O37" s="199"/>
      <c r="P37" s="199"/>
      <c r="Q37" s="199" t="s">
        <v>226</v>
      </c>
      <c r="R37" s="199"/>
      <c r="S37" s="196"/>
      <c r="T37" s="62" t="s">
        <v>231</v>
      </c>
      <c r="U37" s="198" t="s">
        <v>251</v>
      </c>
      <c r="V37" s="199"/>
      <c r="W37" s="199"/>
    </row>
    <row r="38" spans="2:23" s="8" customFormat="1" x14ac:dyDescent="0.15">
      <c r="B38" s="202"/>
      <c r="C38" s="202"/>
      <c r="D38" s="202"/>
      <c r="E38" s="206"/>
      <c r="F38" s="63" t="s">
        <v>252</v>
      </c>
      <c r="G38" s="389"/>
      <c r="H38" s="401"/>
      <c r="I38" s="401"/>
      <c r="J38" s="202"/>
      <c r="K38" s="202"/>
      <c r="L38" s="206"/>
      <c r="M38" s="63" t="s">
        <v>252</v>
      </c>
      <c r="N38" s="205"/>
      <c r="O38" s="202"/>
      <c r="P38" s="202"/>
      <c r="Q38" s="202"/>
      <c r="R38" s="202"/>
      <c r="S38" s="206"/>
      <c r="T38" s="63" t="s">
        <v>252</v>
      </c>
      <c r="U38" s="205"/>
      <c r="V38" s="202"/>
      <c r="W38" s="202"/>
    </row>
    <row r="39" spans="2:23" s="8" customFormat="1" ht="15.95" customHeight="1" x14ac:dyDescent="0.15">
      <c r="B39" s="25">
        <v>1</v>
      </c>
      <c r="C39" s="390"/>
      <c r="D39" s="388"/>
      <c r="E39" s="391"/>
      <c r="F39" s="64"/>
      <c r="G39" s="387">
        <f>C39*F39%</f>
        <v>0</v>
      </c>
      <c r="H39" s="388"/>
      <c r="I39" s="389"/>
      <c r="J39" s="390"/>
      <c r="K39" s="388"/>
      <c r="L39" s="391"/>
      <c r="M39" s="64"/>
      <c r="N39" s="387">
        <f>J39*M39%</f>
        <v>0</v>
      </c>
      <c r="O39" s="388"/>
      <c r="P39" s="389"/>
      <c r="Q39" s="390"/>
      <c r="R39" s="388"/>
      <c r="S39" s="391"/>
      <c r="T39" s="64"/>
      <c r="U39" s="387">
        <f>Q39*T39%</f>
        <v>0</v>
      </c>
      <c r="V39" s="388"/>
      <c r="W39" s="389"/>
    </row>
    <row r="40" spans="2:23" s="8" customFormat="1" ht="15.95" customHeight="1" x14ac:dyDescent="0.15">
      <c r="B40" s="25">
        <v>2</v>
      </c>
      <c r="C40" s="390"/>
      <c r="D40" s="388"/>
      <c r="E40" s="391"/>
      <c r="F40" s="64"/>
      <c r="G40" s="387">
        <f t="shared" ref="G40:G50" si="6">C40*F40%</f>
        <v>0</v>
      </c>
      <c r="H40" s="388"/>
      <c r="I40" s="389"/>
      <c r="J40" s="390"/>
      <c r="K40" s="388"/>
      <c r="L40" s="391"/>
      <c r="M40" s="64"/>
      <c r="N40" s="387">
        <f t="shared" ref="N40:N50" si="7">J40*M40%</f>
        <v>0</v>
      </c>
      <c r="O40" s="388"/>
      <c r="P40" s="389"/>
      <c r="Q40" s="390"/>
      <c r="R40" s="388"/>
      <c r="S40" s="391"/>
      <c r="T40" s="64"/>
      <c r="U40" s="387">
        <f t="shared" ref="U40:U50" si="8">Q40*T40%</f>
        <v>0</v>
      </c>
      <c r="V40" s="388"/>
      <c r="W40" s="389"/>
    </row>
    <row r="41" spans="2:23" s="8" customFormat="1" ht="15.95" customHeight="1" x14ac:dyDescent="0.15">
      <c r="B41" s="25">
        <v>3</v>
      </c>
      <c r="C41" s="390"/>
      <c r="D41" s="388"/>
      <c r="E41" s="391"/>
      <c r="F41" s="64"/>
      <c r="G41" s="387">
        <f t="shared" si="6"/>
        <v>0</v>
      </c>
      <c r="H41" s="388"/>
      <c r="I41" s="389"/>
      <c r="J41" s="390"/>
      <c r="K41" s="388"/>
      <c r="L41" s="391"/>
      <c r="M41" s="64"/>
      <c r="N41" s="387">
        <f t="shared" si="7"/>
        <v>0</v>
      </c>
      <c r="O41" s="388"/>
      <c r="P41" s="389"/>
      <c r="Q41" s="390"/>
      <c r="R41" s="388"/>
      <c r="S41" s="391"/>
      <c r="T41" s="64"/>
      <c r="U41" s="387">
        <f t="shared" si="8"/>
        <v>0</v>
      </c>
      <c r="V41" s="388"/>
      <c r="W41" s="389"/>
    </row>
    <row r="42" spans="2:23" s="8" customFormat="1" ht="15.95" customHeight="1" x14ac:dyDescent="0.15">
      <c r="B42" s="25">
        <v>4</v>
      </c>
      <c r="C42" s="390"/>
      <c r="D42" s="388"/>
      <c r="E42" s="391"/>
      <c r="F42" s="64"/>
      <c r="G42" s="387">
        <f t="shared" si="6"/>
        <v>0</v>
      </c>
      <c r="H42" s="388"/>
      <c r="I42" s="389"/>
      <c r="J42" s="390"/>
      <c r="K42" s="388"/>
      <c r="L42" s="391"/>
      <c r="M42" s="64"/>
      <c r="N42" s="387">
        <f t="shared" si="7"/>
        <v>0</v>
      </c>
      <c r="O42" s="388"/>
      <c r="P42" s="389"/>
      <c r="Q42" s="390"/>
      <c r="R42" s="388"/>
      <c r="S42" s="391"/>
      <c r="T42" s="64"/>
      <c r="U42" s="387">
        <f t="shared" si="8"/>
        <v>0</v>
      </c>
      <c r="V42" s="388"/>
      <c r="W42" s="389"/>
    </row>
    <row r="43" spans="2:23" s="8" customFormat="1" ht="15.95" customHeight="1" x14ac:dyDescent="0.15">
      <c r="B43" s="25">
        <v>5</v>
      </c>
      <c r="C43" s="390"/>
      <c r="D43" s="388"/>
      <c r="E43" s="391"/>
      <c r="F43" s="64"/>
      <c r="G43" s="387">
        <f t="shared" si="6"/>
        <v>0</v>
      </c>
      <c r="H43" s="388"/>
      <c r="I43" s="389"/>
      <c r="J43" s="390"/>
      <c r="K43" s="388"/>
      <c r="L43" s="391"/>
      <c r="M43" s="64"/>
      <c r="N43" s="387">
        <f t="shared" si="7"/>
        <v>0</v>
      </c>
      <c r="O43" s="388"/>
      <c r="P43" s="389"/>
      <c r="Q43" s="390"/>
      <c r="R43" s="388"/>
      <c r="S43" s="391"/>
      <c r="T43" s="64"/>
      <c r="U43" s="387">
        <f t="shared" si="8"/>
        <v>0</v>
      </c>
      <c r="V43" s="388"/>
      <c r="W43" s="389"/>
    </row>
    <row r="44" spans="2:23" s="8" customFormat="1" ht="15.95" customHeight="1" x14ac:dyDescent="0.15">
      <c r="B44" s="25">
        <v>6</v>
      </c>
      <c r="C44" s="390"/>
      <c r="D44" s="388"/>
      <c r="E44" s="391"/>
      <c r="F44" s="64"/>
      <c r="G44" s="387">
        <f t="shared" si="6"/>
        <v>0</v>
      </c>
      <c r="H44" s="388"/>
      <c r="I44" s="389"/>
      <c r="J44" s="390"/>
      <c r="K44" s="388"/>
      <c r="L44" s="391"/>
      <c r="M44" s="64"/>
      <c r="N44" s="387">
        <f t="shared" si="7"/>
        <v>0</v>
      </c>
      <c r="O44" s="388"/>
      <c r="P44" s="389"/>
      <c r="Q44" s="390"/>
      <c r="R44" s="388"/>
      <c r="S44" s="391"/>
      <c r="T44" s="64"/>
      <c r="U44" s="387">
        <f t="shared" si="8"/>
        <v>0</v>
      </c>
      <c r="V44" s="388"/>
      <c r="W44" s="389"/>
    </row>
    <row r="45" spans="2:23" s="8" customFormat="1" ht="15.95" customHeight="1" x14ac:dyDescent="0.15">
      <c r="B45" s="25">
        <v>7</v>
      </c>
      <c r="C45" s="390"/>
      <c r="D45" s="388"/>
      <c r="E45" s="391"/>
      <c r="F45" s="64"/>
      <c r="G45" s="387">
        <f t="shared" si="6"/>
        <v>0</v>
      </c>
      <c r="H45" s="388"/>
      <c r="I45" s="389"/>
      <c r="J45" s="390"/>
      <c r="K45" s="388"/>
      <c r="L45" s="391"/>
      <c r="M45" s="64"/>
      <c r="N45" s="387">
        <f t="shared" si="7"/>
        <v>0</v>
      </c>
      <c r="O45" s="388"/>
      <c r="P45" s="389"/>
      <c r="Q45" s="390"/>
      <c r="R45" s="388"/>
      <c r="S45" s="391"/>
      <c r="T45" s="64"/>
      <c r="U45" s="387">
        <f t="shared" si="8"/>
        <v>0</v>
      </c>
      <c r="V45" s="388"/>
      <c r="W45" s="389"/>
    </row>
    <row r="46" spans="2:23" s="8" customFormat="1" ht="15.95" customHeight="1" x14ac:dyDescent="0.15">
      <c r="B46" s="25">
        <v>8</v>
      </c>
      <c r="C46" s="390"/>
      <c r="D46" s="388"/>
      <c r="E46" s="391"/>
      <c r="F46" s="64"/>
      <c r="G46" s="387">
        <f t="shared" si="6"/>
        <v>0</v>
      </c>
      <c r="H46" s="388"/>
      <c r="I46" s="389"/>
      <c r="J46" s="390"/>
      <c r="K46" s="388"/>
      <c r="L46" s="391"/>
      <c r="M46" s="64"/>
      <c r="N46" s="387">
        <f t="shared" si="7"/>
        <v>0</v>
      </c>
      <c r="O46" s="388"/>
      <c r="P46" s="389"/>
      <c r="Q46" s="390"/>
      <c r="R46" s="388"/>
      <c r="S46" s="391"/>
      <c r="T46" s="64"/>
      <c r="U46" s="387">
        <f t="shared" si="8"/>
        <v>0</v>
      </c>
      <c r="V46" s="388"/>
      <c r="W46" s="389"/>
    </row>
    <row r="47" spans="2:23" s="8" customFormat="1" ht="15.95" customHeight="1" x14ac:dyDescent="0.15">
      <c r="B47" s="25">
        <v>9</v>
      </c>
      <c r="C47" s="390"/>
      <c r="D47" s="388"/>
      <c r="E47" s="391"/>
      <c r="F47" s="64"/>
      <c r="G47" s="387">
        <f t="shared" si="6"/>
        <v>0</v>
      </c>
      <c r="H47" s="388"/>
      <c r="I47" s="389"/>
      <c r="J47" s="390"/>
      <c r="K47" s="388"/>
      <c r="L47" s="391"/>
      <c r="M47" s="64"/>
      <c r="N47" s="387">
        <f t="shared" si="7"/>
        <v>0</v>
      </c>
      <c r="O47" s="388"/>
      <c r="P47" s="389"/>
      <c r="Q47" s="390"/>
      <c r="R47" s="388"/>
      <c r="S47" s="391"/>
      <c r="T47" s="64"/>
      <c r="U47" s="387">
        <f t="shared" si="8"/>
        <v>0</v>
      </c>
      <c r="V47" s="388"/>
      <c r="W47" s="389"/>
    </row>
    <row r="48" spans="2:23" s="8" customFormat="1" ht="15.95" customHeight="1" x14ac:dyDescent="0.15">
      <c r="B48" s="25">
        <v>10</v>
      </c>
      <c r="C48" s="390"/>
      <c r="D48" s="388"/>
      <c r="E48" s="391"/>
      <c r="F48" s="64"/>
      <c r="G48" s="387">
        <f t="shared" si="6"/>
        <v>0</v>
      </c>
      <c r="H48" s="388"/>
      <c r="I48" s="389"/>
      <c r="J48" s="390"/>
      <c r="K48" s="388"/>
      <c r="L48" s="391"/>
      <c r="M48" s="64"/>
      <c r="N48" s="387">
        <f t="shared" si="7"/>
        <v>0</v>
      </c>
      <c r="O48" s="388"/>
      <c r="P48" s="389"/>
      <c r="Q48" s="390"/>
      <c r="R48" s="388"/>
      <c r="S48" s="391"/>
      <c r="T48" s="64"/>
      <c r="U48" s="387">
        <f t="shared" si="8"/>
        <v>0</v>
      </c>
      <c r="V48" s="388"/>
      <c r="W48" s="389"/>
    </row>
    <row r="49" spans="2:23" s="8" customFormat="1" ht="15.95" customHeight="1" x14ac:dyDescent="0.15">
      <c r="B49" s="25">
        <v>11</v>
      </c>
      <c r="C49" s="390"/>
      <c r="D49" s="388"/>
      <c r="E49" s="391"/>
      <c r="F49" s="64"/>
      <c r="G49" s="387">
        <f t="shared" si="6"/>
        <v>0</v>
      </c>
      <c r="H49" s="388"/>
      <c r="I49" s="389"/>
      <c r="J49" s="390"/>
      <c r="K49" s="388"/>
      <c r="L49" s="391"/>
      <c r="M49" s="64"/>
      <c r="N49" s="387">
        <f t="shared" si="7"/>
        <v>0</v>
      </c>
      <c r="O49" s="388"/>
      <c r="P49" s="389"/>
      <c r="Q49" s="390"/>
      <c r="R49" s="388"/>
      <c r="S49" s="391"/>
      <c r="T49" s="64"/>
      <c r="U49" s="387">
        <f t="shared" si="8"/>
        <v>0</v>
      </c>
      <c r="V49" s="388"/>
      <c r="W49" s="389"/>
    </row>
    <row r="50" spans="2:23" s="8" customFormat="1" ht="15.95" customHeight="1" thickBot="1" x14ac:dyDescent="0.2">
      <c r="B50" s="25">
        <v>12</v>
      </c>
      <c r="C50" s="390"/>
      <c r="D50" s="388"/>
      <c r="E50" s="391"/>
      <c r="F50" s="64"/>
      <c r="G50" s="393">
        <f t="shared" si="6"/>
        <v>0</v>
      </c>
      <c r="H50" s="394"/>
      <c r="I50" s="395"/>
      <c r="J50" s="390"/>
      <c r="K50" s="388"/>
      <c r="L50" s="391"/>
      <c r="M50" s="64"/>
      <c r="N50" s="387">
        <f t="shared" si="7"/>
        <v>0</v>
      </c>
      <c r="O50" s="388"/>
      <c r="P50" s="389"/>
      <c r="Q50" s="390"/>
      <c r="R50" s="388"/>
      <c r="S50" s="391"/>
      <c r="T50" s="64"/>
      <c r="U50" s="387">
        <f t="shared" si="8"/>
        <v>0</v>
      </c>
      <c r="V50" s="388"/>
      <c r="W50" s="389"/>
    </row>
    <row r="51" spans="2:23" s="8" customFormat="1" ht="15.95" customHeight="1" thickBot="1" x14ac:dyDescent="0.2">
      <c r="B51" s="25" t="s">
        <v>253</v>
      </c>
      <c r="C51" s="390"/>
      <c r="D51" s="388"/>
      <c r="E51" s="391"/>
      <c r="F51" s="66"/>
      <c r="G51" s="396">
        <f>SUM(G39:I50)</f>
        <v>0</v>
      </c>
      <c r="H51" s="397"/>
      <c r="I51" s="398"/>
      <c r="J51" s="388"/>
      <c r="K51" s="388"/>
      <c r="L51" s="391"/>
      <c r="M51" s="64"/>
      <c r="N51" s="396">
        <f>SUM(N39:P50)</f>
        <v>0</v>
      </c>
      <c r="O51" s="397"/>
      <c r="P51" s="398"/>
      <c r="Q51" s="390"/>
      <c r="R51" s="388"/>
      <c r="S51" s="391"/>
      <c r="T51" s="64"/>
      <c r="U51" s="396">
        <f>SUM(U39:W50)</f>
        <v>0</v>
      </c>
      <c r="V51" s="397"/>
      <c r="W51" s="398"/>
    </row>
    <row r="52" spans="2:23" s="8" customFormat="1" ht="14.25" thickBot="1" x14ac:dyDescent="0.2"/>
    <row r="53" spans="2:23" s="8" customFormat="1" ht="24.95" customHeight="1" thickTop="1" thickBot="1" x14ac:dyDescent="0.2">
      <c r="B53" s="177" t="s">
        <v>309</v>
      </c>
      <c r="C53" s="178"/>
      <c r="D53" s="178"/>
      <c r="E53" s="178"/>
      <c r="F53" s="178"/>
      <c r="G53" s="178"/>
      <c r="H53" s="178"/>
      <c r="I53" s="178"/>
      <c r="J53" s="178"/>
      <c r="K53" s="178"/>
      <c r="L53" s="178"/>
      <c r="M53" s="178"/>
      <c r="N53" s="178"/>
      <c r="O53" s="178"/>
      <c r="P53" s="178"/>
      <c r="Q53" s="178"/>
      <c r="R53" s="402">
        <f>SUM(G17,N17,U17,G34,N34,U34,G51,N51,U51)</f>
        <v>0</v>
      </c>
      <c r="S53" s="403"/>
      <c r="T53" s="403"/>
      <c r="U53" s="403"/>
      <c r="V53" s="403"/>
      <c r="W53" s="404"/>
    </row>
  </sheetData>
  <mergeCells count="266">
    <mergeCell ref="B53:Q53"/>
    <mergeCell ref="R53:W53"/>
    <mergeCell ref="C51:E51"/>
    <mergeCell ref="G51:I51"/>
    <mergeCell ref="J51:L51"/>
    <mergeCell ref="N51:P51"/>
    <mergeCell ref="Q51:S51"/>
    <mergeCell ref="U51:W51"/>
    <mergeCell ref="C50:E50"/>
    <mergeCell ref="G50:I50"/>
    <mergeCell ref="J50:L50"/>
    <mergeCell ref="N50:P50"/>
    <mergeCell ref="Q50:S50"/>
    <mergeCell ref="U50:W50"/>
    <mergeCell ref="C49:E49"/>
    <mergeCell ref="G49:I49"/>
    <mergeCell ref="J49:L49"/>
    <mergeCell ref="N49:P49"/>
    <mergeCell ref="Q49:S49"/>
    <mergeCell ref="U49:W49"/>
    <mergeCell ref="C48:E48"/>
    <mergeCell ref="G48:I48"/>
    <mergeCell ref="J48:L48"/>
    <mergeCell ref="N48:P48"/>
    <mergeCell ref="Q48:S48"/>
    <mergeCell ref="U48:W48"/>
    <mergeCell ref="C47:E47"/>
    <mergeCell ref="G47:I47"/>
    <mergeCell ref="J47:L47"/>
    <mergeCell ref="N47:P47"/>
    <mergeCell ref="Q47:S47"/>
    <mergeCell ref="U47:W47"/>
    <mergeCell ref="C46:E46"/>
    <mergeCell ref="G46:I46"/>
    <mergeCell ref="J46:L46"/>
    <mergeCell ref="N46:P46"/>
    <mergeCell ref="Q46:S46"/>
    <mergeCell ref="U46:W46"/>
    <mergeCell ref="C45:E45"/>
    <mergeCell ref="G45:I45"/>
    <mergeCell ref="J45:L45"/>
    <mergeCell ref="N45:P45"/>
    <mergeCell ref="Q45:S45"/>
    <mergeCell ref="U45:W45"/>
    <mergeCell ref="C44:E44"/>
    <mergeCell ref="G44:I44"/>
    <mergeCell ref="J44:L44"/>
    <mergeCell ref="N44:P44"/>
    <mergeCell ref="Q44:S44"/>
    <mergeCell ref="U44:W44"/>
    <mergeCell ref="C43:E43"/>
    <mergeCell ref="G43:I43"/>
    <mergeCell ref="J43:L43"/>
    <mergeCell ref="N43:P43"/>
    <mergeCell ref="Q43:S43"/>
    <mergeCell ref="U43:W43"/>
    <mergeCell ref="C42:E42"/>
    <mergeCell ref="G42:I42"/>
    <mergeCell ref="J42:L42"/>
    <mergeCell ref="N42:P42"/>
    <mergeCell ref="Q42:S42"/>
    <mergeCell ref="U42:W42"/>
    <mergeCell ref="C41:E41"/>
    <mergeCell ref="G41:I41"/>
    <mergeCell ref="J41:L41"/>
    <mergeCell ref="N41:P41"/>
    <mergeCell ref="Q41:S41"/>
    <mergeCell ref="U41:W41"/>
    <mergeCell ref="C40:E40"/>
    <mergeCell ref="G40:I40"/>
    <mergeCell ref="J40:L40"/>
    <mergeCell ref="N40:P40"/>
    <mergeCell ref="Q40:S40"/>
    <mergeCell ref="U40:W40"/>
    <mergeCell ref="J32:L32"/>
    <mergeCell ref="N32:P32"/>
    <mergeCell ref="Q32:S32"/>
    <mergeCell ref="U32:W32"/>
    <mergeCell ref="C39:E39"/>
    <mergeCell ref="G39:I39"/>
    <mergeCell ref="J39:L39"/>
    <mergeCell ref="N39:P39"/>
    <mergeCell ref="Q39:S39"/>
    <mergeCell ref="U39:W39"/>
    <mergeCell ref="C37:E38"/>
    <mergeCell ref="G37:I38"/>
    <mergeCell ref="J37:L38"/>
    <mergeCell ref="N37:P38"/>
    <mergeCell ref="Q37:S38"/>
    <mergeCell ref="U37:W38"/>
    <mergeCell ref="N29:P29"/>
    <mergeCell ref="Q29:S29"/>
    <mergeCell ref="U29:W29"/>
    <mergeCell ref="C30:E30"/>
    <mergeCell ref="J30:L30"/>
    <mergeCell ref="N30:P30"/>
    <mergeCell ref="Q30:S30"/>
    <mergeCell ref="U30:W30"/>
    <mergeCell ref="N27:P27"/>
    <mergeCell ref="Q27:S27"/>
    <mergeCell ref="U27:W27"/>
    <mergeCell ref="C28:E28"/>
    <mergeCell ref="J28:L28"/>
    <mergeCell ref="N28:P28"/>
    <mergeCell ref="Q28:S28"/>
    <mergeCell ref="U28:W28"/>
    <mergeCell ref="G29:I29"/>
    <mergeCell ref="G30:I30"/>
    <mergeCell ref="C29:E29"/>
    <mergeCell ref="J29:L29"/>
    <mergeCell ref="G27:I27"/>
    <mergeCell ref="G28:I28"/>
    <mergeCell ref="C27:E27"/>
    <mergeCell ref="J27:L27"/>
    <mergeCell ref="N25:P25"/>
    <mergeCell ref="Q25:S25"/>
    <mergeCell ref="U25:W25"/>
    <mergeCell ref="C26:E26"/>
    <mergeCell ref="J26:L26"/>
    <mergeCell ref="N26:P26"/>
    <mergeCell ref="Q26:S26"/>
    <mergeCell ref="U26:W26"/>
    <mergeCell ref="N23:P23"/>
    <mergeCell ref="Q23:S23"/>
    <mergeCell ref="U23:W23"/>
    <mergeCell ref="C24:E24"/>
    <mergeCell ref="J24:L24"/>
    <mergeCell ref="N24:P24"/>
    <mergeCell ref="Q24:S24"/>
    <mergeCell ref="U24:W24"/>
    <mergeCell ref="G25:I25"/>
    <mergeCell ref="G26:I26"/>
    <mergeCell ref="C25:E25"/>
    <mergeCell ref="J25:L25"/>
    <mergeCell ref="G23:I23"/>
    <mergeCell ref="G24:I24"/>
    <mergeCell ref="C23:E23"/>
    <mergeCell ref="J23:L23"/>
    <mergeCell ref="C22:E22"/>
    <mergeCell ref="J22:L22"/>
    <mergeCell ref="N22:P22"/>
    <mergeCell ref="Q22:S22"/>
    <mergeCell ref="U22:W22"/>
    <mergeCell ref="J17:L17"/>
    <mergeCell ref="N17:P17"/>
    <mergeCell ref="Q17:S17"/>
    <mergeCell ref="U17:W17"/>
    <mergeCell ref="G22:I22"/>
    <mergeCell ref="B19:B21"/>
    <mergeCell ref="C19:I19"/>
    <mergeCell ref="J19:P19"/>
    <mergeCell ref="Q19:W19"/>
    <mergeCell ref="C20:E21"/>
    <mergeCell ref="G20:I21"/>
    <mergeCell ref="J15:L15"/>
    <mergeCell ref="N15:P15"/>
    <mergeCell ref="Q15:S15"/>
    <mergeCell ref="U15:W15"/>
    <mergeCell ref="J16:L16"/>
    <mergeCell ref="N16:P16"/>
    <mergeCell ref="Q16:S16"/>
    <mergeCell ref="U16:W16"/>
    <mergeCell ref="C17:E17"/>
    <mergeCell ref="G17:I17"/>
    <mergeCell ref="J20:L21"/>
    <mergeCell ref="N20:P21"/>
    <mergeCell ref="C16:E16"/>
    <mergeCell ref="G16:I16"/>
    <mergeCell ref="Q20:S21"/>
    <mergeCell ref="U20:W21"/>
    <mergeCell ref="J13:L13"/>
    <mergeCell ref="N13:P13"/>
    <mergeCell ref="Q13:S13"/>
    <mergeCell ref="U13:W13"/>
    <mergeCell ref="J14:L14"/>
    <mergeCell ref="N14:P14"/>
    <mergeCell ref="Q14:S14"/>
    <mergeCell ref="U14:W14"/>
    <mergeCell ref="N11:P11"/>
    <mergeCell ref="Q11:S11"/>
    <mergeCell ref="U11:W11"/>
    <mergeCell ref="J12:L12"/>
    <mergeCell ref="N12:P12"/>
    <mergeCell ref="Q12:S12"/>
    <mergeCell ref="U12:W12"/>
    <mergeCell ref="J11:L11"/>
    <mergeCell ref="Q9:S9"/>
    <mergeCell ref="U9:W9"/>
    <mergeCell ref="J10:L10"/>
    <mergeCell ref="N10:P10"/>
    <mergeCell ref="Q10:S10"/>
    <mergeCell ref="U10:W10"/>
    <mergeCell ref="Q7:S7"/>
    <mergeCell ref="U7:W7"/>
    <mergeCell ref="J8:L8"/>
    <mergeCell ref="N8:P8"/>
    <mergeCell ref="Q8:S8"/>
    <mergeCell ref="U8:W8"/>
    <mergeCell ref="N5:P5"/>
    <mergeCell ref="Q5:S5"/>
    <mergeCell ref="U5:W5"/>
    <mergeCell ref="J6:L6"/>
    <mergeCell ref="N6:P6"/>
    <mergeCell ref="Q6:S6"/>
    <mergeCell ref="U6:W6"/>
    <mergeCell ref="C5:E5"/>
    <mergeCell ref="C6:E6"/>
    <mergeCell ref="C7:E7"/>
    <mergeCell ref="C8:E8"/>
    <mergeCell ref="C9:E9"/>
    <mergeCell ref="C10:E10"/>
    <mergeCell ref="B2:B4"/>
    <mergeCell ref="J2:P2"/>
    <mergeCell ref="J3:L4"/>
    <mergeCell ref="N3:P4"/>
    <mergeCell ref="Q2:W2"/>
    <mergeCell ref="Q3:S4"/>
    <mergeCell ref="U3:W4"/>
    <mergeCell ref="G8:I8"/>
    <mergeCell ref="G9:I9"/>
    <mergeCell ref="J9:L9"/>
    <mergeCell ref="N9:P9"/>
    <mergeCell ref="G6:I6"/>
    <mergeCell ref="G7:I7"/>
    <mergeCell ref="J7:L7"/>
    <mergeCell ref="N7:P7"/>
    <mergeCell ref="G5:I5"/>
    <mergeCell ref="C3:E4"/>
    <mergeCell ref="G3:I4"/>
    <mergeCell ref="C2:I2"/>
    <mergeCell ref="J5:L5"/>
    <mergeCell ref="B36:B38"/>
    <mergeCell ref="C36:I36"/>
    <mergeCell ref="J36:P36"/>
    <mergeCell ref="Q36:W36"/>
    <mergeCell ref="G33:I33"/>
    <mergeCell ref="G34:I34"/>
    <mergeCell ref="C33:E33"/>
    <mergeCell ref="J33:L33"/>
    <mergeCell ref="G31:I31"/>
    <mergeCell ref="G32:I32"/>
    <mergeCell ref="C31:E31"/>
    <mergeCell ref="J31:L31"/>
    <mergeCell ref="N33:P33"/>
    <mergeCell ref="Q33:S33"/>
    <mergeCell ref="U33:W33"/>
    <mergeCell ref="C34:E34"/>
    <mergeCell ref="J34:L34"/>
    <mergeCell ref="N34:P34"/>
    <mergeCell ref="Q34:S34"/>
    <mergeCell ref="U34:W34"/>
    <mergeCell ref="N31:P31"/>
    <mergeCell ref="Q31:S31"/>
    <mergeCell ref="U31:W31"/>
    <mergeCell ref="C32:E32"/>
    <mergeCell ref="G14:I14"/>
    <mergeCell ref="G15:I15"/>
    <mergeCell ref="C14:E14"/>
    <mergeCell ref="C15:E15"/>
    <mergeCell ref="G12:I12"/>
    <mergeCell ref="G13:I13"/>
    <mergeCell ref="C12:E12"/>
    <mergeCell ref="C13:E13"/>
    <mergeCell ref="G10:I10"/>
    <mergeCell ref="G11:I11"/>
    <mergeCell ref="C11:E11"/>
  </mergeCells>
  <phoneticPr fontId="2"/>
  <printOptions horizontalCentered="1"/>
  <pageMargins left="0.39370078740157483" right="0.39370078740157483" top="0.55118110236220474" bottom="0.55118110236220474" header="0.31496062992125984" footer="0.11811023622047245"/>
  <pageSetup paperSize="9" fitToHeight="0" orientation="portrait" r:id="rId1"/>
  <headerFooter>
    <oddFooter>&amp;C13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99"/>
  </sheetPr>
  <dimension ref="B1:V41"/>
  <sheetViews>
    <sheetView showGridLines="0" showZeros="0" topLeftCell="A19" workbookViewId="0">
      <selection activeCell="Z16" sqref="Z16"/>
    </sheetView>
  </sheetViews>
  <sheetFormatPr defaultColWidth="4.125" defaultRowHeight="13.5" x14ac:dyDescent="0.15"/>
  <cols>
    <col min="1" max="1" width="0.5" customWidth="1"/>
  </cols>
  <sheetData>
    <row r="1" spans="2:22" ht="24.75" x14ac:dyDescent="0.15">
      <c r="B1" s="23" t="s">
        <v>260</v>
      </c>
    </row>
    <row r="2" spans="2:22" s="8" customFormat="1" ht="27" customHeight="1" x14ac:dyDescent="0.15">
      <c r="B2" s="206" t="s">
        <v>261</v>
      </c>
      <c r="C2" s="204"/>
      <c r="D2" s="204"/>
      <c r="E2" s="204"/>
      <c r="F2" s="205"/>
      <c r="G2" s="206" t="s">
        <v>206</v>
      </c>
      <c r="H2" s="204"/>
      <c r="I2" s="205"/>
      <c r="J2" s="203" t="s">
        <v>230</v>
      </c>
      <c r="K2" s="203"/>
      <c r="L2" s="203"/>
      <c r="M2" s="203"/>
      <c r="N2" s="203"/>
      <c r="O2" s="203"/>
      <c r="P2" s="204"/>
      <c r="Q2" s="205"/>
      <c r="R2" s="206" t="s">
        <v>79</v>
      </c>
      <c r="S2" s="204"/>
      <c r="T2" s="204"/>
      <c r="U2" s="204"/>
      <c r="V2" s="205"/>
    </row>
    <row r="3" spans="2:22" s="8" customFormat="1" ht="20.100000000000001" customHeight="1" x14ac:dyDescent="0.15">
      <c r="B3" s="360"/>
      <c r="C3" s="361"/>
      <c r="D3" s="361"/>
      <c r="E3" s="361"/>
      <c r="F3" s="362"/>
      <c r="G3" s="194" t="s">
        <v>81</v>
      </c>
      <c r="H3" s="194"/>
      <c r="I3" s="194"/>
      <c r="J3" s="194"/>
      <c r="K3" s="370"/>
      <c r="L3" s="370"/>
      <c r="M3" s="370"/>
      <c r="N3" s="370"/>
      <c r="O3" s="370"/>
      <c r="P3" s="194"/>
      <c r="Q3" s="194"/>
      <c r="R3" s="195"/>
      <c r="S3" s="369"/>
      <c r="T3" s="195"/>
      <c r="U3" s="195"/>
      <c r="V3" s="195"/>
    </row>
    <row r="4" spans="2:22" s="8" customFormat="1" ht="20.100000000000001" customHeight="1" x14ac:dyDescent="0.15">
      <c r="B4" s="360"/>
      <c r="C4" s="361"/>
      <c r="D4" s="361"/>
      <c r="E4" s="361"/>
      <c r="F4" s="362"/>
      <c r="G4" s="194" t="s">
        <v>81</v>
      </c>
      <c r="H4" s="194"/>
      <c r="I4" s="194"/>
      <c r="J4" s="194"/>
      <c r="K4" s="370"/>
      <c r="L4" s="370"/>
      <c r="M4" s="370"/>
      <c r="N4" s="370"/>
      <c r="O4" s="370"/>
      <c r="P4" s="194"/>
      <c r="Q4" s="194"/>
      <c r="R4" s="195"/>
      <c r="S4" s="369"/>
      <c r="T4" s="195"/>
      <c r="U4" s="195"/>
      <c r="V4" s="195"/>
    </row>
    <row r="5" spans="2:22" s="8" customFormat="1" ht="20.100000000000001" customHeight="1" x14ac:dyDescent="0.15">
      <c r="B5" s="360"/>
      <c r="C5" s="361"/>
      <c r="D5" s="361"/>
      <c r="E5" s="361"/>
      <c r="F5" s="362"/>
      <c r="G5" s="194" t="s">
        <v>81</v>
      </c>
      <c r="H5" s="194"/>
      <c r="I5" s="194"/>
      <c r="J5" s="194"/>
      <c r="K5" s="370"/>
      <c r="L5" s="370"/>
      <c r="M5" s="370"/>
      <c r="N5" s="370"/>
      <c r="O5" s="370"/>
      <c r="P5" s="194"/>
      <c r="Q5" s="194"/>
      <c r="R5" s="195"/>
      <c r="S5" s="369"/>
      <c r="T5" s="195"/>
      <c r="U5" s="195"/>
      <c r="V5" s="195"/>
    </row>
    <row r="6" spans="2:22" s="8" customFormat="1" ht="20.100000000000001" customHeight="1" x14ac:dyDescent="0.15">
      <c r="B6" s="360"/>
      <c r="C6" s="361"/>
      <c r="D6" s="361"/>
      <c r="E6" s="361"/>
      <c r="F6" s="362"/>
      <c r="G6" s="194" t="s">
        <v>81</v>
      </c>
      <c r="H6" s="194"/>
      <c r="I6" s="194"/>
      <c r="J6" s="194"/>
      <c r="K6" s="370"/>
      <c r="L6" s="370"/>
      <c r="M6" s="370"/>
      <c r="N6" s="370"/>
      <c r="O6" s="370"/>
      <c r="P6" s="194"/>
      <c r="Q6" s="194"/>
      <c r="R6" s="195"/>
      <c r="S6" s="369"/>
      <c r="T6" s="195"/>
      <c r="U6" s="195"/>
      <c r="V6" s="195"/>
    </row>
    <row r="7" spans="2:22" s="8" customFormat="1" ht="20.100000000000001" customHeight="1" x14ac:dyDescent="0.15">
      <c r="B7" s="360"/>
      <c r="C7" s="361"/>
      <c r="D7" s="361"/>
      <c r="E7" s="361"/>
      <c r="F7" s="362"/>
      <c r="G7" s="194" t="s">
        <v>81</v>
      </c>
      <c r="H7" s="194"/>
      <c r="I7" s="194"/>
      <c r="J7" s="194"/>
      <c r="K7" s="370"/>
      <c r="L7" s="370"/>
      <c r="M7" s="370"/>
      <c r="N7" s="370"/>
      <c r="O7" s="370"/>
      <c r="P7" s="194"/>
      <c r="Q7" s="194"/>
      <c r="R7" s="195"/>
      <c r="S7" s="369"/>
      <c r="T7" s="195"/>
      <c r="U7" s="195"/>
      <c r="V7" s="195"/>
    </row>
    <row r="8" spans="2:22" s="8" customFormat="1" ht="20.100000000000001" customHeight="1" x14ac:dyDescent="0.15">
      <c r="B8" s="360"/>
      <c r="C8" s="361"/>
      <c r="D8" s="361"/>
      <c r="E8" s="361"/>
      <c r="F8" s="362"/>
      <c r="G8" s="194" t="s">
        <v>81</v>
      </c>
      <c r="H8" s="194"/>
      <c r="I8" s="194"/>
      <c r="J8" s="194"/>
      <c r="K8" s="370"/>
      <c r="L8" s="370"/>
      <c r="M8" s="370"/>
      <c r="N8" s="370"/>
      <c r="O8" s="370"/>
      <c r="P8" s="194"/>
      <c r="Q8" s="194"/>
      <c r="R8" s="195"/>
      <c r="S8" s="369"/>
      <c r="T8" s="195"/>
      <c r="U8" s="195"/>
      <c r="V8" s="195"/>
    </row>
    <row r="9" spans="2:22" s="8" customFormat="1" ht="20.100000000000001" customHeight="1" x14ac:dyDescent="0.15">
      <c r="B9" s="360"/>
      <c r="C9" s="361"/>
      <c r="D9" s="361"/>
      <c r="E9" s="361"/>
      <c r="F9" s="362"/>
      <c r="G9" s="194" t="s">
        <v>81</v>
      </c>
      <c r="H9" s="194"/>
      <c r="I9" s="194"/>
      <c r="J9" s="194"/>
      <c r="K9" s="370"/>
      <c r="L9" s="370"/>
      <c r="M9" s="370"/>
      <c r="N9" s="370"/>
      <c r="O9" s="370"/>
      <c r="P9" s="194"/>
      <c r="Q9" s="194"/>
      <c r="R9" s="195"/>
      <c r="S9" s="369"/>
      <c r="T9" s="195"/>
      <c r="U9" s="195"/>
      <c r="V9" s="195"/>
    </row>
    <row r="10" spans="2:22" s="8" customFormat="1" ht="20.100000000000001" customHeight="1" x14ac:dyDescent="0.15">
      <c r="B10" s="360"/>
      <c r="C10" s="361"/>
      <c r="D10" s="361"/>
      <c r="E10" s="361"/>
      <c r="F10" s="362"/>
      <c r="G10" s="194" t="s">
        <v>81</v>
      </c>
      <c r="H10" s="194"/>
      <c r="I10" s="194"/>
      <c r="J10" s="194"/>
      <c r="K10" s="370"/>
      <c r="L10" s="370"/>
      <c r="M10" s="370"/>
      <c r="N10" s="370"/>
      <c r="O10" s="370"/>
      <c r="P10" s="194"/>
      <c r="Q10" s="194"/>
      <c r="R10" s="195"/>
      <c r="S10" s="369"/>
      <c r="T10" s="195"/>
      <c r="U10" s="195"/>
      <c r="V10" s="195"/>
    </row>
    <row r="11" spans="2:22" s="8" customFormat="1" ht="20.100000000000001" customHeight="1" x14ac:dyDescent="0.15">
      <c r="B11" s="360"/>
      <c r="C11" s="361"/>
      <c r="D11" s="361"/>
      <c r="E11" s="361"/>
      <c r="F11" s="362"/>
      <c r="G11" s="194" t="s">
        <v>81</v>
      </c>
      <c r="H11" s="194"/>
      <c r="I11" s="194"/>
      <c r="J11" s="194"/>
      <c r="K11" s="370"/>
      <c r="L11" s="370"/>
      <c r="M11" s="370"/>
      <c r="N11" s="370"/>
      <c r="O11" s="370"/>
      <c r="P11" s="194"/>
      <c r="Q11" s="194"/>
      <c r="R11" s="195"/>
      <c r="S11" s="369"/>
      <c r="T11" s="195"/>
      <c r="U11" s="195"/>
      <c r="V11" s="195"/>
    </row>
    <row r="12" spans="2:22" s="8" customFormat="1" ht="20.100000000000001" customHeight="1" x14ac:dyDescent="0.15">
      <c r="B12" s="360"/>
      <c r="C12" s="361"/>
      <c r="D12" s="361"/>
      <c r="E12" s="361"/>
      <c r="F12" s="362"/>
      <c r="G12" s="194" t="s">
        <v>81</v>
      </c>
      <c r="H12" s="194"/>
      <c r="I12" s="194"/>
      <c r="J12" s="194"/>
      <c r="K12" s="370"/>
      <c r="L12" s="370"/>
      <c r="M12" s="370"/>
      <c r="N12" s="370"/>
      <c r="O12" s="370"/>
      <c r="P12" s="194"/>
      <c r="Q12" s="194"/>
      <c r="R12" s="195"/>
      <c r="S12" s="369"/>
      <c r="T12" s="195"/>
      <c r="U12" s="195"/>
      <c r="V12" s="195"/>
    </row>
    <row r="13" spans="2:22" s="8" customFormat="1" ht="20.100000000000001" customHeight="1" x14ac:dyDescent="0.15">
      <c r="B13" s="360"/>
      <c r="C13" s="361"/>
      <c r="D13" s="361"/>
      <c r="E13" s="361"/>
      <c r="F13" s="362"/>
      <c r="G13" s="194" t="s">
        <v>81</v>
      </c>
      <c r="H13" s="194"/>
      <c r="I13" s="194"/>
      <c r="J13" s="194"/>
      <c r="K13" s="370"/>
      <c r="L13" s="370"/>
      <c r="M13" s="370"/>
      <c r="N13" s="370"/>
      <c r="O13" s="370"/>
      <c r="P13" s="194"/>
      <c r="Q13" s="194"/>
      <c r="R13" s="195"/>
      <c r="S13" s="369"/>
      <c r="T13" s="195"/>
      <c r="U13" s="195"/>
      <c r="V13" s="195"/>
    </row>
    <row r="14" spans="2:22" s="8" customFormat="1" ht="20.100000000000001" customHeight="1" x14ac:dyDescent="0.15">
      <c r="B14" s="360"/>
      <c r="C14" s="361"/>
      <c r="D14" s="361"/>
      <c r="E14" s="361"/>
      <c r="F14" s="362"/>
      <c r="G14" s="194" t="s">
        <v>81</v>
      </c>
      <c r="H14" s="194"/>
      <c r="I14" s="194"/>
      <c r="J14" s="194"/>
      <c r="K14" s="370"/>
      <c r="L14" s="370"/>
      <c r="M14" s="370"/>
      <c r="N14" s="370"/>
      <c r="O14" s="370"/>
      <c r="P14" s="194"/>
      <c r="Q14" s="194"/>
      <c r="R14" s="195"/>
      <c r="S14" s="369"/>
      <c r="T14" s="195"/>
      <c r="U14" s="195"/>
      <c r="V14" s="195"/>
    </row>
    <row r="15" spans="2:22" s="8" customFormat="1" ht="20.100000000000001" customHeight="1" x14ac:dyDescent="0.15">
      <c r="B15" s="360"/>
      <c r="C15" s="361"/>
      <c r="D15" s="361"/>
      <c r="E15" s="361"/>
      <c r="F15" s="362"/>
      <c r="G15" s="194" t="s">
        <v>81</v>
      </c>
      <c r="H15" s="194"/>
      <c r="I15" s="194"/>
      <c r="J15" s="194"/>
      <c r="K15" s="370"/>
      <c r="L15" s="370"/>
      <c r="M15" s="370"/>
      <c r="N15" s="370"/>
      <c r="O15" s="370"/>
      <c r="P15" s="194"/>
      <c r="Q15" s="194"/>
      <c r="R15" s="195"/>
      <c r="S15" s="369"/>
      <c r="T15" s="195"/>
      <c r="U15" s="195"/>
      <c r="V15" s="195"/>
    </row>
    <row r="16" spans="2:22" s="8" customFormat="1" ht="20.100000000000001" customHeight="1" thickBot="1" x14ac:dyDescent="0.2">
      <c r="B16" s="360"/>
      <c r="C16" s="361"/>
      <c r="D16" s="361"/>
      <c r="E16" s="361"/>
      <c r="F16" s="362"/>
      <c r="G16" s="194" t="s">
        <v>81</v>
      </c>
      <c r="H16" s="194"/>
      <c r="I16" s="194"/>
      <c r="J16" s="194"/>
      <c r="K16" s="370"/>
      <c r="L16" s="370"/>
      <c r="M16" s="370"/>
      <c r="N16" s="370"/>
      <c r="O16" s="370"/>
      <c r="P16" s="194"/>
      <c r="Q16" s="194"/>
      <c r="R16" s="195"/>
      <c r="S16" s="369"/>
      <c r="T16" s="195"/>
      <c r="U16" s="195"/>
      <c r="V16" s="195"/>
    </row>
    <row r="17" spans="2:22" s="8" customFormat="1" ht="24.95" customHeight="1" thickTop="1" thickBot="1" x14ac:dyDescent="0.2">
      <c r="B17" s="177" t="s">
        <v>262</v>
      </c>
      <c r="C17" s="178"/>
      <c r="D17" s="178"/>
      <c r="E17" s="178"/>
      <c r="F17" s="178"/>
      <c r="G17" s="178"/>
      <c r="H17" s="178"/>
      <c r="I17" s="178"/>
      <c r="J17" s="178"/>
      <c r="K17" s="178"/>
      <c r="L17" s="178"/>
      <c r="M17" s="178"/>
      <c r="N17" s="178"/>
      <c r="O17" s="178"/>
      <c r="P17" s="178"/>
      <c r="Q17" s="178"/>
      <c r="R17" s="212">
        <f>SUM(R3:V16)</f>
        <v>0</v>
      </c>
      <c r="S17" s="213"/>
      <c r="T17" s="213"/>
      <c r="U17" s="213"/>
      <c r="V17" s="214"/>
    </row>
    <row r="20" spans="2:22" ht="24.75" x14ac:dyDescent="0.15">
      <c r="B20" s="23" t="s">
        <v>263</v>
      </c>
    </row>
    <row r="21" spans="2:22" s="8" customFormat="1" ht="27" customHeight="1" x14ac:dyDescent="0.15">
      <c r="B21" s="206" t="s">
        <v>199</v>
      </c>
      <c r="C21" s="204"/>
      <c r="D21" s="204"/>
      <c r="E21" s="204"/>
      <c r="F21" s="205"/>
      <c r="G21" s="206" t="s">
        <v>206</v>
      </c>
      <c r="H21" s="204"/>
      <c r="I21" s="205"/>
      <c r="J21" s="203" t="s">
        <v>264</v>
      </c>
      <c r="K21" s="203"/>
      <c r="L21" s="203"/>
      <c r="M21" s="203"/>
      <c r="N21" s="203"/>
      <c r="O21" s="203"/>
      <c r="P21" s="204"/>
      <c r="Q21" s="205"/>
      <c r="R21" s="206" t="s">
        <v>79</v>
      </c>
      <c r="S21" s="204"/>
      <c r="T21" s="204"/>
      <c r="U21" s="204"/>
      <c r="V21" s="205"/>
    </row>
    <row r="22" spans="2:22" s="8" customFormat="1" ht="20.100000000000001" customHeight="1" x14ac:dyDescent="0.15">
      <c r="B22" s="274" t="s">
        <v>266</v>
      </c>
      <c r="C22" s="275"/>
      <c r="D22" s="275"/>
      <c r="E22" s="275"/>
      <c r="F22" s="276"/>
      <c r="G22" s="194" t="s">
        <v>81</v>
      </c>
      <c r="H22" s="194"/>
      <c r="I22" s="194"/>
      <c r="J22" s="194"/>
      <c r="K22" s="370"/>
      <c r="L22" s="370"/>
      <c r="M22" s="370"/>
      <c r="N22" s="370"/>
      <c r="O22" s="370"/>
      <c r="P22" s="194"/>
      <c r="Q22" s="194"/>
      <c r="R22" s="195"/>
      <c r="S22" s="369"/>
      <c r="T22" s="195"/>
      <c r="U22" s="195"/>
      <c r="V22" s="195"/>
    </row>
    <row r="23" spans="2:22" s="8" customFormat="1" ht="20.100000000000001" customHeight="1" x14ac:dyDescent="0.15">
      <c r="B23" s="360"/>
      <c r="C23" s="361"/>
      <c r="D23" s="361"/>
      <c r="E23" s="361"/>
      <c r="F23" s="362"/>
      <c r="G23" s="194" t="s">
        <v>81</v>
      </c>
      <c r="H23" s="194"/>
      <c r="I23" s="194"/>
      <c r="J23" s="194"/>
      <c r="K23" s="370"/>
      <c r="L23" s="370"/>
      <c r="M23" s="370"/>
      <c r="N23" s="370"/>
      <c r="O23" s="370"/>
      <c r="P23" s="194"/>
      <c r="Q23" s="194"/>
      <c r="R23" s="195"/>
      <c r="S23" s="369"/>
      <c r="T23" s="195"/>
      <c r="U23" s="195"/>
      <c r="V23" s="195"/>
    </row>
    <row r="24" spans="2:22" s="8" customFormat="1" ht="20.100000000000001" customHeight="1" x14ac:dyDescent="0.15">
      <c r="B24" s="360"/>
      <c r="C24" s="361"/>
      <c r="D24" s="361"/>
      <c r="E24" s="361"/>
      <c r="F24" s="362"/>
      <c r="G24" s="194" t="s">
        <v>81</v>
      </c>
      <c r="H24" s="194"/>
      <c r="I24" s="194"/>
      <c r="J24" s="194"/>
      <c r="K24" s="370"/>
      <c r="L24" s="370"/>
      <c r="M24" s="370"/>
      <c r="N24" s="370"/>
      <c r="O24" s="370"/>
      <c r="P24" s="194"/>
      <c r="Q24" s="194"/>
      <c r="R24" s="195"/>
      <c r="S24" s="369"/>
      <c r="T24" s="195"/>
      <c r="U24" s="195"/>
      <c r="V24" s="195"/>
    </row>
    <row r="25" spans="2:22" s="8" customFormat="1" ht="20.100000000000001" customHeight="1" x14ac:dyDescent="0.15">
      <c r="B25" s="360"/>
      <c r="C25" s="380"/>
      <c r="D25" s="380"/>
      <c r="E25" s="380"/>
      <c r="F25" s="362"/>
      <c r="G25" s="360" t="s">
        <v>81</v>
      </c>
      <c r="H25" s="380"/>
      <c r="I25" s="362"/>
      <c r="J25" s="360"/>
      <c r="K25" s="380"/>
      <c r="L25" s="380"/>
      <c r="M25" s="380"/>
      <c r="N25" s="380"/>
      <c r="O25" s="380"/>
      <c r="P25" s="380"/>
      <c r="Q25" s="362"/>
      <c r="R25" s="405"/>
      <c r="S25" s="406"/>
      <c r="T25" s="406"/>
      <c r="U25" s="406"/>
      <c r="V25" s="407"/>
    </row>
    <row r="26" spans="2:22" s="8" customFormat="1" ht="20.100000000000001" customHeight="1" x14ac:dyDescent="0.15">
      <c r="B26" s="360"/>
      <c r="C26" s="380"/>
      <c r="D26" s="380"/>
      <c r="E26" s="380"/>
      <c r="F26" s="362"/>
      <c r="G26" s="360" t="s">
        <v>81</v>
      </c>
      <c r="H26" s="380"/>
      <c r="I26" s="362"/>
      <c r="J26" s="360"/>
      <c r="K26" s="380"/>
      <c r="L26" s="380"/>
      <c r="M26" s="380"/>
      <c r="N26" s="380"/>
      <c r="O26" s="380"/>
      <c r="P26" s="380"/>
      <c r="Q26" s="362"/>
      <c r="R26" s="405"/>
      <c r="S26" s="406"/>
      <c r="T26" s="406"/>
      <c r="U26" s="406"/>
      <c r="V26" s="407"/>
    </row>
    <row r="27" spans="2:22" s="8" customFormat="1" ht="20.100000000000001" customHeight="1" x14ac:dyDescent="0.15">
      <c r="B27" s="360"/>
      <c r="C27" s="361"/>
      <c r="D27" s="361"/>
      <c r="E27" s="361"/>
      <c r="F27" s="362"/>
      <c r="G27" s="194" t="s">
        <v>81</v>
      </c>
      <c r="H27" s="194"/>
      <c r="I27" s="194"/>
      <c r="J27" s="194"/>
      <c r="K27" s="370"/>
      <c r="L27" s="370"/>
      <c r="M27" s="370"/>
      <c r="N27" s="370"/>
      <c r="O27" s="370"/>
      <c r="P27" s="194"/>
      <c r="Q27" s="194"/>
      <c r="R27" s="195"/>
      <c r="S27" s="369"/>
      <c r="T27" s="195"/>
      <c r="U27" s="195"/>
      <c r="V27" s="195"/>
    </row>
    <row r="28" spans="2:22" s="8" customFormat="1" ht="20.100000000000001" customHeight="1" x14ac:dyDescent="0.15">
      <c r="B28" s="360"/>
      <c r="C28" s="361"/>
      <c r="D28" s="361"/>
      <c r="E28" s="361"/>
      <c r="F28" s="362"/>
      <c r="G28" s="194" t="s">
        <v>81</v>
      </c>
      <c r="H28" s="194"/>
      <c r="I28" s="194"/>
      <c r="J28" s="194"/>
      <c r="K28" s="370"/>
      <c r="L28" s="370"/>
      <c r="M28" s="370"/>
      <c r="N28" s="370"/>
      <c r="O28" s="370"/>
      <c r="P28" s="194"/>
      <c r="Q28" s="194"/>
      <c r="R28" s="195"/>
      <c r="S28" s="369"/>
      <c r="T28" s="195"/>
      <c r="U28" s="195"/>
      <c r="V28" s="195"/>
    </row>
    <row r="29" spans="2:22" s="8" customFormat="1" ht="20.100000000000001" customHeight="1" x14ac:dyDescent="0.15">
      <c r="B29" s="360"/>
      <c r="C29" s="361"/>
      <c r="D29" s="361"/>
      <c r="E29" s="361"/>
      <c r="F29" s="362"/>
      <c r="G29" s="194" t="s">
        <v>81</v>
      </c>
      <c r="H29" s="194"/>
      <c r="I29" s="194"/>
      <c r="J29" s="194"/>
      <c r="K29" s="370"/>
      <c r="L29" s="370"/>
      <c r="M29" s="370"/>
      <c r="N29" s="370"/>
      <c r="O29" s="370"/>
      <c r="P29" s="194"/>
      <c r="Q29" s="194"/>
      <c r="R29" s="195"/>
      <c r="S29" s="369"/>
      <c r="T29" s="195"/>
      <c r="U29" s="195"/>
      <c r="V29" s="195"/>
    </row>
    <row r="30" spans="2:22" s="8" customFormat="1" ht="20.100000000000001" customHeight="1" x14ac:dyDescent="0.15">
      <c r="B30" s="360"/>
      <c r="C30" s="361"/>
      <c r="D30" s="361"/>
      <c r="E30" s="361"/>
      <c r="F30" s="362"/>
      <c r="G30" s="194" t="s">
        <v>81</v>
      </c>
      <c r="H30" s="194"/>
      <c r="I30" s="194"/>
      <c r="J30" s="194"/>
      <c r="K30" s="370"/>
      <c r="L30" s="370"/>
      <c r="M30" s="370"/>
      <c r="N30" s="370"/>
      <c r="O30" s="370"/>
      <c r="P30" s="194"/>
      <c r="Q30" s="194"/>
      <c r="R30" s="195"/>
      <c r="S30" s="369"/>
      <c r="T30" s="195"/>
      <c r="U30" s="195"/>
      <c r="V30" s="195"/>
    </row>
    <row r="31" spans="2:22" s="8" customFormat="1" ht="20.100000000000001" customHeight="1" x14ac:dyDescent="0.15">
      <c r="B31" s="360"/>
      <c r="C31" s="361"/>
      <c r="D31" s="361"/>
      <c r="E31" s="361"/>
      <c r="F31" s="362"/>
      <c r="G31" s="194" t="s">
        <v>81</v>
      </c>
      <c r="H31" s="194"/>
      <c r="I31" s="194"/>
      <c r="J31" s="194"/>
      <c r="K31" s="370"/>
      <c r="L31" s="370"/>
      <c r="M31" s="370"/>
      <c r="N31" s="370"/>
      <c r="O31" s="370"/>
      <c r="P31" s="194"/>
      <c r="Q31" s="194"/>
      <c r="R31" s="195"/>
      <c r="S31" s="369"/>
      <c r="T31" s="195"/>
      <c r="U31" s="195"/>
      <c r="V31" s="195"/>
    </row>
    <row r="32" spans="2:22" s="8" customFormat="1" ht="20.100000000000001" customHeight="1" x14ac:dyDescent="0.15">
      <c r="B32" s="360"/>
      <c r="C32" s="361"/>
      <c r="D32" s="361"/>
      <c r="E32" s="361"/>
      <c r="F32" s="362"/>
      <c r="G32" s="194" t="s">
        <v>81</v>
      </c>
      <c r="H32" s="194"/>
      <c r="I32" s="194"/>
      <c r="J32" s="194"/>
      <c r="K32" s="370"/>
      <c r="L32" s="370"/>
      <c r="M32" s="370"/>
      <c r="N32" s="370"/>
      <c r="O32" s="370"/>
      <c r="P32" s="194"/>
      <c r="Q32" s="194"/>
      <c r="R32" s="195"/>
      <c r="S32" s="369"/>
      <c r="T32" s="195"/>
      <c r="U32" s="195"/>
      <c r="V32" s="195"/>
    </row>
    <row r="33" spans="2:22" s="8" customFormat="1" ht="20.100000000000001" customHeight="1" x14ac:dyDescent="0.15">
      <c r="B33" s="360"/>
      <c r="C33" s="361"/>
      <c r="D33" s="361"/>
      <c r="E33" s="361"/>
      <c r="F33" s="362"/>
      <c r="G33" s="194" t="s">
        <v>81</v>
      </c>
      <c r="H33" s="194"/>
      <c r="I33" s="194"/>
      <c r="J33" s="194"/>
      <c r="K33" s="370"/>
      <c r="L33" s="370"/>
      <c r="M33" s="370"/>
      <c r="N33" s="370"/>
      <c r="O33" s="370"/>
      <c r="P33" s="194"/>
      <c r="Q33" s="194"/>
      <c r="R33" s="195"/>
      <c r="S33" s="369"/>
      <c r="T33" s="195"/>
      <c r="U33" s="195"/>
      <c r="V33" s="195"/>
    </row>
    <row r="34" spans="2:22" s="8" customFormat="1" ht="20.100000000000001" customHeight="1" x14ac:dyDescent="0.15">
      <c r="B34" s="360"/>
      <c r="C34" s="361"/>
      <c r="D34" s="361"/>
      <c r="E34" s="361"/>
      <c r="F34" s="362"/>
      <c r="G34" s="194" t="s">
        <v>81</v>
      </c>
      <c r="H34" s="194"/>
      <c r="I34" s="194"/>
      <c r="J34" s="194"/>
      <c r="K34" s="370"/>
      <c r="L34" s="370"/>
      <c r="M34" s="370"/>
      <c r="N34" s="370"/>
      <c r="O34" s="370"/>
      <c r="P34" s="194"/>
      <c r="Q34" s="194"/>
      <c r="R34" s="195"/>
      <c r="S34" s="369"/>
      <c r="T34" s="195"/>
      <c r="U34" s="195"/>
      <c r="V34" s="195"/>
    </row>
    <row r="35" spans="2:22" s="8" customFormat="1" ht="20.100000000000001" customHeight="1" thickBot="1" x14ac:dyDescent="0.2">
      <c r="B35" s="360"/>
      <c r="C35" s="361"/>
      <c r="D35" s="361"/>
      <c r="E35" s="361"/>
      <c r="F35" s="362"/>
      <c r="G35" s="194" t="s">
        <v>81</v>
      </c>
      <c r="H35" s="194"/>
      <c r="I35" s="194"/>
      <c r="J35" s="194"/>
      <c r="K35" s="370"/>
      <c r="L35" s="370"/>
      <c r="M35" s="370"/>
      <c r="N35" s="370"/>
      <c r="O35" s="370"/>
      <c r="P35" s="194"/>
      <c r="Q35" s="194"/>
      <c r="R35" s="195"/>
      <c r="S35" s="369"/>
      <c r="T35" s="195"/>
      <c r="U35" s="195"/>
      <c r="V35" s="195"/>
    </row>
    <row r="36" spans="2:22" s="8" customFormat="1" ht="24.95" customHeight="1" thickTop="1" thickBot="1" x14ac:dyDescent="0.2">
      <c r="B36" s="177" t="s">
        <v>265</v>
      </c>
      <c r="C36" s="178"/>
      <c r="D36" s="178"/>
      <c r="E36" s="178"/>
      <c r="F36" s="178"/>
      <c r="G36" s="178"/>
      <c r="H36" s="178"/>
      <c r="I36" s="178"/>
      <c r="J36" s="178"/>
      <c r="K36" s="178"/>
      <c r="L36" s="178"/>
      <c r="M36" s="178"/>
      <c r="N36" s="178"/>
      <c r="O36" s="178"/>
      <c r="P36" s="178"/>
      <c r="Q36" s="178"/>
      <c r="R36" s="212">
        <f>SUM(R22:V35)</f>
        <v>0</v>
      </c>
      <c r="S36" s="213"/>
      <c r="T36" s="213"/>
      <c r="U36" s="213"/>
      <c r="V36" s="214"/>
    </row>
    <row r="37" spans="2:22" x14ac:dyDescent="0.15">
      <c r="B37" s="8" t="s">
        <v>83</v>
      </c>
      <c r="C37" s="8"/>
    </row>
    <row r="38" spans="2:22" x14ac:dyDescent="0.15">
      <c r="B38" s="7" t="s">
        <v>84</v>
      </c>
      <c r="C38" s="8" t="s">
        <v>408</v>
      </c>
    </row>
    <row r="39" spans="2:22" x14ac:dyDescent="0.15">
      <c r="B39" s="7" t="s">
        <v>84</v>
      </c>
      <c r="C39" s="8" t="s">
        <v>381</v>
      </c>
    </row>
    <row r="40" spans="2:22" x14ac:dyDescent="0.15">
      <c r="B40" s="7" t="s">
        <v>84</v>
      </c>
      <c r="C40" s="8" t="s">
        <v>409</v>
      </c>
    </row>
    <row r="41" spans="2:22" x14ac:dyDescent="0.15">
      <c r="B41" s="7"/>
      <c r="C41" s="8"/>
    </row>
  </sheetData>
  <mergeCells count="124">
    <mergeCell ref="B35:F35"/>
    <mergeCell ref="G35:I35"/>
    <mergeCell ref="J35:Q35"/>
    <mergeCell ref="R35:V35"/>
    <mergeCell ref="B36:Q36"/>
    <mergeCell ref="R36:V36"/>
    <mergeCell ref="B33:F33"/>
    <mergeCell ref="G33:I33"/>
    <mergeCell ref="J33:Q33"/>
    <mergeCell ref="R33:V33"/>
    <mergeCell ref="B34:F34"/>
    <mergeCell ref="G34:I34"/>
    <mergeCell ref="J34:Q34"/>
    <mergeCell ref="R34:V34"/>
    <mergeCell ref="B31:F31"/>
    <mergeCell ref="G31:I31"/>
    <mergeCell ref="J31:Q31"/>
    <mergeCell ref="R31:V31"/>
    <mergeCell ref="B32:F32"/>
    <mergeCell ref="G32:I32"/>
    <mergeCell ref="J32:Q32"/>
    <mergeCell ref="R32:V32"/>
    <mergeCell ref="B29:F29"/>
    <mergeCell ref="G29:I29"/>
    <mergeCell ref="J29:Q29"/>
    <mergeCell ref="R29:V29"/>
    <mergeCell ref="B30:F30"/>
    <mergeCell ref="G30:I30"/>
    <mergeCell ref="J30:Q30"/>
    <mergeCell ref="R30:V30"/>
    <mergeCell ref="B27:F27"/>
    <mergeCell ref="G27:I27"/>
    <mergeCell ref="J27:Q27"/>
    <mergeCell ref="R27:V27"/>
    <mergeCell ref="B28:F28"/>
    <mergeCell ref="G28:I28"/>
    <mergeCell ref="J28:Q28"/>
    <mergeCell ref="R28:V28"/>
    <mergeCell ref="B24:F24"/>
    <mergeCell ref="G24:I24"/>
    <mergeCell ref="J24:Q24"/>
    <mergeCell ref="R24:V24"/>
    <mergeCell ref="B26:F26"/>
    <mergeCell ref="G26:I26"/>
    <mergeCell ref="J26:Q26"/>
    <mergeCell ref="R26:V26"/>
    <mergeCell ref="B25:F25"/>
    <mergeCell ref="G25:I25"/>
    <mergeCell ref="J25:Q25"/>
    <mergeCell ref="R25:V25"/>
    <mergeCell ref="B22:F22"/>
    <mergeCell ref="G22:I22"/>
    <mergeCell ref="J22:Q22"/>
    <mergeCell ref="R22:V22"/>
    <mergeCell ref="B23:F23"/>
    <mergeCell ref="G23:I23"/>
    <mergeCell ref="J23:Q23"/>
    <mergeCell ref="R23:V23"/>
    <mergeCell ref="B17:Q17"/>
    <mergeCell ref="R17:V17"/>
    <mergeCell ref="B21:F21"/>
    <mergeCell ref="G21:I21"/>
    <mergeCell ref="J21:Q21"/>
    <mergeCell ref="R21:V21"/>
    <mergeCell ref="B15:F15"/>
    <mergeCell ref="G15:I15"/>
    <mergeCell ref="J15:Q15"/>
    <mergeCell ref="R15:V15"/>
    <mergeCell ref="B16:F16"/>
    <mergeCell ref="G16:I16"/>
    <mergeCell ref="J16:Q16"/>
    <mergeCell ref="R16:V16"/>
    <mergeCell ref="B14:F14"/>
    <mergeCell ref="G14:I14"/>
    <mergeCell ref="J14:Q14"/>
    <mergeCell ref="R14:V14"/>
    <mergeCell ref="B13:F13"/>
    <mergeCell ref="G13:I13"/>
    <mergeCell ref="J13:Q13"/>
    <mergeCell ref="R13:V13"/>
    <mergeCell ref="B11:F11"/>
    <mergeCell ref="G11:I11"/>
    <mergeCell ref="J11:Q11"/>
    <mergeCell ref="R11:V11"/>
    <mergeCell ref="B12:F12"/>
    <mergeCell ref="G12:I12"/>
    <mergeCell ref="J12:Q12"/>
    <mergeCell ref="R12:V12"/>
    <mergeCell ref="B9:F9"/>
    <mergeCell ref="G9:I9"/>
    <mergeCell ref="J9:Q9"/>
    <mergeCell ref="R9:V9"/>
    <mergeCell ref="B10:F10"/>
    <mergeCell ref="G10:I10"/>
    <mergeCell ref="J10:Q10"/>
    <mergeCell ref="R10:V10"/>
    <mergeCell ref="B8:F8"/>
    <mergeCell ref="G8:I8"/>
    <mergeCell ref="J8:Q8"/>
    <mergeCell ref="R8:V8"/>
    <mergeCell ref="B7:F7"/>
    <mergeCell ref="G7:I7"/>
    <mergeCell ref="J7:Q7"/>
    <mergeCell ref="R7:V7"/>
    <mergeCell ref="B4:F4"/>
    <mergeCell ref="G4:I4"/>
    <mergeCell ref="J4:Q4"/>
    <mergeCell ref="R4:V4"/>
    <mergeCell ref="B5:F5"/>
    <mergeCell ref="G5:I5"/>
    <mergeCell ref="J5:Q5"/>
    <mergeCell ref="R5:V5"/>
    <mergeCell ref="B2:F2"/>
    <mergeCell ref="G2:I2"/>
    <mergeCell ref="J2:Q2"/>
    <mergeCell ref="R2:V2"/>
    <mergeCell ref="B3:F3"/>
    <mergeCell ref="G3:I3"/>
    <mergeCell ref="J3:Q3"/>
    <mergeCell ref="R3:V3"/>
    <mergeCell ref="B6:F6"/>
    <mergeCell ref="G6:I6"/>
    <mergeCell ref="J6:Q6"/>
    <mergeCell ref="R6:V6"/>
  </mergeCells>
  <phoneticPr fontId="2"/>
  <pageMargins left="0.59055118110236227" right="0.59055118110236227" top="0.74803149606299213" bottom="0.55118110236220474" header="0.31496062992125984" footer="0.11811023622047245"/>
  <pageSetup paperSize="9" orientation="portrait" r:id="rId1"/>
  <headerFooter>
    <oddFooter>&amp;C14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9999"/>
  </sheetPr>
  <dimension ref="B1:V38"/>
  <sheetViews>
    <sheetView showGridLines="0" showZeros="0" topLeftCell="A31" workbookViewId="0">
      <selection activeCell="Z16" sqref="Z16"/>
    </sheetView>
  </sheetViews>
  <sheetFormatPr defaultColWidth="4.125" defaultRowHeight="13.5" x14ac:dyDescent="0.15"/>
  <cols>
    <col min="1" max="1" width="0.375" customWidth="1"/>
  </cols>
  <sheetData>
    <row r="1" spans="2:22" ht="24.75" x14ac:dyDescent="0.15">
      <c r="B1" s="23" t="s">
        <v>267</v>
      </c>
    </row>
    <row r="2" spans="2:22" s="8" customFormat="1" ht="27" customHeight="1" x14ac:dyDescent="0.15">
      <c r="B2" s="206" t="s">
        <v>199</v>
      </c>
      <c r="C2" s="204"/>
      <c r="D2" s="204"/>
      <c r="E2" s="204"/>
      <c r="F2" s="205"/>
      <c r="G2" s="206" t="s">
        <v>206</v>
      </c>
      <c r="H2" s="204"/>
      <c r="I2" s="205"/>
      <c r="J2" s="203" t="s">
        <v>247</v>
      </c>
      <c r="K2" s="203"/>
      <c r="L2" s="203"/>
      <c r="M2" s="203"/>
      <c r="N2" s="203"/>
      <c r="O2" s="203"/>
      <c r="P2" s="204"/>
      <c r="Q2" s="205"/>
      <c r="R2" s="206" t="s">
        <v>79</v>
      </c>
      <c r="S2" s="204"/>
      <c r="T2" s="204"/>
      <c r="U2" s="204"/>
      <c r="V2" s="205"/>
    </row>
    <row r="3" spans="2:22" s="8" customFormat="1" ht="20.100000000000001" customHeight="1" x14ac:dyDescent="0.15">
      <c r="B3" s="360"/>
      <c r="C3" s="361"/>
      <c r="D3" s="361"/>
      <c r="E3" s="361"/>
      <c r="F3" s="362"/>
      <c r="G3" s="194" t="s">
        <v>81</v>
      </c>
      <c r="H3" s="194"/>
      <c r="I3" s="194"/>
      <c r="J3" s="194"/>
      <c r="K3" s="370"/>
      <c r="L3" s="370"/>
      <c r="M3" s="370"/>
      <c r="N3" s="370"/>
      <c r="O3" s="370"/>
      <c r="P3" s="194"/>
      <c r="Q3" s="194"/>
      <c r="R3" s="195"/>
      <c r="S3" s="369"/>
      <c r="T3" s="195"/>
      <c r="U3" s="195"/>
      <c r="V3" s="195"/>
    </row>
    <row r="4" spans="2:22" s="8" customFormat="1" ht="20.100000000000001" customHeight="1" x14ac:dyDescent="0.15">
      <c r="B4" s="360"/>
      <c r="C4" s="361"/>
      <c r="D4" s="361"/>
      <c r="E4" s="361"/>
      <c r="F4" s="362"/>
      <c r="G4" s="194" t="s">
        <v>81</v>
      </c>
      <c r="H4" s="194"/>
      <c r="I4" s="194"/>
      <c r="J4" s="194"/>
      <c r="K4" s="370"/>
      <c r="L4" s="370"/>
      <c r="M4" s="370"/>
      <c r="N4" s="370"/>
      <c r="O4" s="370"/>
      <c r="P4" s="194"/>
      <c r="Q4" s="194"/>
      <c r="R4" s="195"/>
      <c r="S4" s="369"/>
      <c r="T4" s="195"/>
      <c r="U4" s="195"/>
      <c r="V4" s="195"/>
    </row>
    <row r="5" spans="2:22" s="8" customFormat="1" ht="20.100000000000001" customHeight="1" x14ac:dyDescent="0.15">
      <c r="B5" s="360"/>
      <c r="C5" s="361"/>
      <c r="D5" s="361"/>
      <c r="E5" s="361"/>
      <c r="F5" s="362"/>
      <c r="G5" s="194" t="s">
        <v>81</v>
      </c>
      <c r="H5" s="194"/>
      <c r="I5" s="194"/>
      <c r="J5" s="194"/>
      <c r="K5" s="370"/>
      <c r="L5" s="370"/>
      <c r="M5" s="370"/>
      <c r="N5" s="370"/>
      <c r="O5" s="370"/>
      <c r="P5" s="194"/>
      <c r="Q5" s="194"/>
      <c r="R5" s="195"/>
      <c r="S5" s="369"/>
      <c r="T5" s="195"/>
      <c r="U5" s="195"/>
      <c r="V5" s="195"/>
    </row>
    <row r="6" spans="2:22" s="8" customFormat="1" ht="20.100000000000001" customHeight="1" x14ac:dyDescent="0.15">
      <c r="B6" s="360"/>
      <c r="C6" s="361"/>
      <c r="D6" s="361"/>
      <c r="E6" s="361"/>
      <c r="F6" s="362"/>
      <c r="G6" s="194" t="s">
        <v>81</v>
      </c>
      <c r="H6" s="194"/>
      <c r="I6" s="194"/>
      <c r="J6" s="194"/>
      <c r="K6" s="370"/>
      <c r="L6" s="370"/>
      <c r="M6" s="370"/>
      <c r="N6" s="370"/>
      <c r="O6" s="370"/>
      <c r="P6" s="194"/>
      <c r="Q6" s="194"/>
      <c r="R6" s="195"/>
      <c r="S6" s="369"/>
      <c r="T6" s="195"/>
      <c r="U6" s="195"/>
      <c r="V6" s="195"/>
    </row>
    <row r="7" spans="2:22" s="8" customFormat="1" ht="20.100000000000001" customHeight="1" x14ac:dyDescent="0.15">
      <c r="B7" s="360"/>
      <c r="C7" s="361"/>
      <c r="D7" s="361"/>
      <c r="E7" s="361"/>
      <c r="F7" s="362"/>
      <c r="G7" s="194" t="s">
        <v>81</v>
      </c>
      <c r="H7" s="194"/>
      <c r="I7" s="194"/>
      <c r="J7" s="194"/>
      <c r="K7" s="370"/>
      <c r="L7" s="370"/>
      <c r="M7" s="370"/>
      <c r="N7" s="370"/>
      <c r="O7" s="370"/>
      <c r="P7" s="194"/>
      <c r="Q7" s="194"/>
      <c r="R7" s="195"/>
      <c r="S7" s="369"/>
      <c r="T7" s="195"/>
      <c r="U7" s="195"/>
      <c r="V7" s="195"/>
    </row>
    <row r="8" spans="2:22" s="8" customFormat="1" ht="20.100000000000001" customHeight="1" x14ac:dyDescent="0.15">
      <c r="B8" s="360"/>
      <c r="C8" s="361"/>
      <c r="D8" s="361"/>
      <c r="E8" s="361"/>
      <c r="F8" s="362"/>
      <c r="G8" s="194" t="s">
        <v>81</v>
      </c>
      <c r="H8" s="194"/>
      <c r="I8" s="194"/>
      <c r="J8" s="194"/>
      <c r="K8" s="370"/>
      <c r="L8" s="370"/>
      <c r="M8" s="370"/>
      <c r="N8" s="370"/>
      <c r="O8" s="370"/>
      <c r="P8" s="194"/>
      <c r="Q8" s="194"/>
      <c r="R8" s="195"/>
      <c r="S8" s="369"/>
      <c r="T8" s="195"/>
      <c r="U8" s="195"/>
      <c r="V8" s="195"/>
    </row>
    <row r="9" spans="2:22" s="8" customFormat="1" ht="20.100000000000001" customHeight="1" x14ac:dyDescent="0.15">
      <c r="B9" s="360"/>
      <c r="C9" s="361"/>
      <c r="D9" s="361"/>
      <c r="E9" s="361"/>
      <c r="F9" s="362"/>
      <c r="G9" s="194" t="s">
        <v>81</v>
      </c>
      <c r="H9" s="194"/>
      <c r="I9" s="194"/>
      <c r="J9" s="194"/>
      <c r="K9" s="370"/>
      <c r="L9" s="370"/>
      <c r="M9" s="370"/>
      <c r="N9" s="370"/>
      <c r="O9" s="370"/>
      <c r="P9" s="194"/>
      <c r="Q9" s="194"/>
      <c r="R9" s="195"/>
      <c r="S9" s="369"/>
      <c r="T9" s="195"/>
      <c r="U9" s="195"/>
      <c r="V9" s="195"/>
    </row>
    <row r="10" spans="2:22" s="8" customFormat="1" ht="20.100000000000001" customHeight="1" x14ac:dyDescent="0.15">
      <c r="B10" s="360"/>
      <c r="C10" s="361"/>
      <c r="D10" s="361"/>
      <c r="E10" s="361"/>
      <c r="F10" s="362"/>
      <c r="G10" s="194" t="s">
        <v>81</v>
      </c>
      <c r="H10" s="194"/>
      <c r="I10" s="194"/>
      <c r="J10" s="194"/>
      <c r="K10" s="370"/>
      <c r="L10" s="370"/>
      <c r="M10" s="370"/>
      <c r="N10" s="370"/>
      <c r="O10" s="370"/>
      <c r="P10" s="194"/>
      <c r="Q10" s="194"/>
      <c r="R10" s="195"/>
      <c r="S10" s="369"/>
      <c r="T10" s="195"/>
      <c r="U10" s="195"/>
      <c r="V10" s="195"/>
    </row>
    <row r="11" spans="2:22" s="8" customFormat="1" ht="20.100000000000001" customHeight="1" x14ac:dyDescent="0.15">
      <c r="B11" s="360"/>
      <c r="C11" s="361"/>
      <c r="D11" s="361"/>
      <c r="E11" s="361"/>
      <c r="F11" s="362"/>
      <c r="G11" s="194" t="s">
        <v>81</v>
      </c>
      <c r="H11" s="194"/>
      <c r="I11" s="194"/>
      <c r="J11" s="194"/>
      <c r="K11" s="370"/>
      <c r="L11" s="370"/>
      <c r="M11" s="370"/>
      <c r="N11" s="370"/>
      <c r="O11" s="370"/>
      <c r="P11" s="194"/>
      <c r="Q11" s="194"/>
      <c r="R11" s="195"/>
      <c r="S11" s="369"/>
      <c r="T11" s="195"/>
      <c r="U11" s="195"/>
      <c r="V11" s="195"/>
    </row>
    <row r="12" spans="2:22" s="8" customFormat="1" ht="20.100000000000001" customHeight="1" x14ac:dyDescent="0.15">
      <c r="B12" s="360"/>
      <c r="C12" s="361"/>
      <c r="D12" s="361"/>
      <c r="E12" s="361"/>
      <c r="F12" s="362"/>
      <c r="G12" s="194" t="s">
        <v>81</v>
      </c>
      <c r="H12" s="194"/>
      <c r="I12" s="194"/>
      <c r="J12" s="194"/>
      <c r="K12" s="370"/>
      <c r="L12" s="370"/>
      <c r="M12" s="370"/>
      <c r="N12" s="370"/>
      <c r="O12" s="370"/>
      <c r="P12" s="194"/>
      <c r="Q12" s="194"/>
      <c r="R12" s="195"/>
      <c r="S12" s="369"/>
      <c r="T12" s="195"/>
      <c r="U12" s="195"/>
      <c r="V12" s="195"/>
    </row>
    <row r="13" spans="2:22" s="8" customFormat="1" ht="20.100000000000001" customHeight="1" x14ac:dyDescent="0.15">
      <c r="B13" s="360"/>
      <c r="C13" s="361"/>
      <c r="D13" s="361"/>
      <c r="E13" s="361"/>
      <c r="F13" s="362"/>
      <c r="G13" s="194" t="s">
        <v>81</v>
      </c>
      <c r="H13" s="194"/>
      <c r="I13" s="194"/>
      <c r="J13" s="194"/>
      <c r="K13" s="370"/>
      <c r="L13" s="370"/>
      <c r="M13" s="370"/>
      <c r="N13" s="370"/>
      <c r="O13" s="370"/>
      <c r="P13" s="194"/>
      <c r="Q13" s="194"/>
      <c r="R13" s="195"/>
      <c r="S13" s="369"/>
      <c r="T13" s="195"/>
      <c r="U13" s="195"/>
      <c r="V13" s="195"/>
    </row>
    <row r="14" spans="2:22" s="8" customFormat="1" ht="20.100000000000001" customHeight="1" x14ac:dyDescent="0.15">
      <c r="B14" s="360"/>
      <c r="C14" s="361"/>
      <c r="D14" s="361"/>
      <c r="E14" s="361"/>
      <c r="F14" s="362"/>
      <c r="G14" s="194" t="s">
        <v>81</v>
      </c>
      <c r="H14" s="194"/>
      <c r="I14" s="194"/>
      <c r="J14" s="194"/>
      <c r="K14" s="370"/>
      <c r="L14" s="370"/>
      <c r="M14" s="370"/>
      <c r="N14" s="370"/>
      <c r="O14" s="370"/>
      <c r="P14" s="194"/>
      <c r="Q14" s="194"/>
      <c r="R14" s="195"/>
      <c r="S14" s="369"/>
      <c r="T14" s="195"/>
      <c r="U14" s="195"/>
      <c r="V14" s="195"/>
    </row>
    <row r="15" spans="2:22" s="8" customFormat="1" ht="20.100000000000001" customHeight="1" x14ac:dyDescent="0.15">
      <c r="B15" s="360"/>
      <c r="C15" s="361"/>
      <c r="D15" s="361"/>
      <c r="E15" s="361"/>
      <c r="F15" s="362"/>
      <c r="G15" s="194" t="s">
        <v>81</v>
      </c>
      <c r="H15" s="194"/>
      <c r="I15" s="194"/>
      <c r="J15" s="194"/>
      <c r="K15" s="370"/>
      <c r="L15" s="370"/>
      <c r="M15" s="370"/>
      <c r="N15" s="370"/>
      <c r="O15" s="370"/>
      <c r="P15" s="194"/>
      <c r="Q15" s="194"/>
      <c r="R15" s="195"/>
      <c r="S15" s="369"/>
      <c r="T15" s="195"/>
      <c r="U15" s="195"/>
      <c r="V15" s="195"/>
    </row>
    <row r="16" spans="2:22" s="8" customFormat="1" ht="20.100000000000001" customHeight="1" thickBot="1" x14ac:dyDescent="0.2">
      <c r="B16" s="360"/>
      <c r="C16" s="361"/>
      <c r="D16" s="361"/>
      <c r="E16" s="361"/>
      <c r="F16" s="362"/>
      <c r="G16" s="194" t="s">
        <v>81</v>
      </c>
      <c r="H16" s="194"/>
      <c r="I16" s="194"/>
      <c r="J16" s="194"/>
      <c r="K16" s="370"/>
      <c r="L16" s="370"/>
      <c r="M16" s="370"/>
      <c r="N16" s="370"/>
      <c r="O16" s="370"/>
      <c r="P16" s="194"/>
      <c r="Q16" s="194"/>
      <c r="R16" s="195"/>
      <c r="S16" s="369"/>
      <c r="T16" s="195"/>
      <c r="U16" s="195"/>
      <c r="V16" s="195"/>
    </row>
    <row r="17" spans="2:22" s="8" customFormat="1" ht="24.95" customHeight="1" thickTop="1" thickBot="1" x14ac:dyDescent="0.2">
      <c r="B17" s="177" t="s">
        <v>268</v>
      </c>
      <c r="C17" s="178"/>
      <c r="D17" s="178"/>
      <c r="E17" s="178"/>
      <c r="F17" s="178"/>
      <c r="G17" s="178"/>
      <c r="H17" s="178"/>
      <c r="I17" s="178"/>
      <c r="J17" s="178"/>
      <c r="K17" s="178"/>
      <c r="L17" s="178"/>
      <c r="M17" s="178"/>
      <c r="N17" s="178"/>
      <c r="O17" s="178"/>
      <c r="P17" s="178"/>
      <c r="Q17" s="178"/>
      <c r="R17" s="212">
        <f>SUM(R3:V16)</f>
        <v>0</v>
      </c>
      <c r="S17" s="213"/>
      <c r="T17" s="213"/>
      <c r="U17" s="213"/>
      <c r="V17" s="214"/>
    </row>
    <row r="18" spans="2:22" x14ac:dyDescent="0.15">
      <c r="B18" s="8" t="s">
        <v>83</v>
      </c>
      <c r="C18" s="8"/>
    </row>
    <row r="19" spans="2:22" x14ac:dyDescent="0.15">
      <c r="B19" s="7" t="s">
        <v>84</v>
      </c>
      <c r="C19" s="8" t="s">
        <v>278</v>
      </c>
    </row>
    <row r="20" spans="2:22" x14ac:dyDescent="0.15">
      <c r="B20" s="7"/>
      <c r="C20" s="8"/>
    </row>
    <row r="21" spans="2:22" x14ac:dyDescent="0.15">
      <c r="B21" s="7"/>
      <c r="C21" s="8"/>
    </row>
    <row r="22" spans="2:22" ht="24.75" x14ac:dyDescent="0.15">
      <c r="B22" s="23" t="s">
        <v>269</v>
      </c>
    </row>
    <row r="23" spans="2:22" s="8" customFormat="1" ht="27" customHeight="1" x14ac:dyDescent="0.15">
      <c r="B23" s="206" t="s">
        <v>270</v>
      </c>
      <c r="C23" s="204"/>
      <c r="D23" s="204"/>
      <c r="E23" s="204"/>
      <c r="F23" s="205"/>
      <c r="G23" s="206" t="s">
        <v>206</v>
      </c>
      <c r="H23" s="204"/>
      <c r="I23" s="205"/>
      <c r="J23" s="203" t="s">
        <v>264</v>
      </c>
      <c r="K23" s="203"/>
      <c r="L23" s="203"/>
      <c r="M23" s="203"/>
      <c r="N23" s="203"/>
      <c r="O23" s="203"/>
      <c r="P23" s="204"/>
      <c r="Q23" s="205"/>
      <c r="R23" s="206" t="s">
        <v>79</v>
      </c>
      <c r="S23" s="204"/>
      <c r="T23" s="204"/>
      <c r="U23" s="204"/>
      <c r="V23" s="205"/>
    </row>
    <row r="24" spans="2:22" s="8" customFormat="1" ht="20.100000000000001" customHeight="1" x14ac:dyDescent="0.15">
      <c r="B24" s="274"/>
      <c r="C24" s="275"/>
      <c r="D24" s="275"/>
      <c r="E24" s="275"/>
      <c r="F24" s="276"/>
      <c r="G24" s="194" t="s">
        <v>81</v>
      </c>
      <c r="H24" s="194"/>
      <c r="I24" s="194"/>
      <c r="J24" s="194"/>
      <c r="K24" s="370"/>
      <c r="L24" s="370"/>
      <c r="M24" s="370"/>
      <c r="N24" s="370"/>
      <c r="O24" s="370"/>
      <c r="P24" s="194"/>
      <c r="Q24" s="194"/>
      <c r="R24" s="195"/>
      <c r="S24" s="369"/>
      <c r="T24" s="195"/>
      <c r="U24" s="195"/>
      <c r="V24" s="195"/>
    </row>
    <row r="25" spans="2:22" s="8" customFormat="1" ht="20.100000000000001" customHeight="1" x14ac:dyDescent="0.15">
      <c r="B25" s="360"/>
      <c r="C25" s="361"/>
      <c r="D25" s="361"/>
      <c r="E25" s="361"/>
      <c r="F25" s="362"/>
      <c r="G25" s="194" t="s">
        <v>81</v>
      </c>
      <c r="H25" s="194"/>
      <c r="I25" s="194"/>
      <c r="J25" s="194"/>
      <c r="K25" s="370"/>
      <c r="L25" s="370"/>
      <c r="M25" s="370"/>
      <c r="N25" s="370"/>
      <c r="O25" s="370"/>
      <c r="P25" s="194"/>
      <c r="Q25" s="194"/>
      <c r="R25" s="195"/>
      <c r="S25" s="369"/>
      <c r="T25" s="195"/>
      <c r="U25" s="195"/>
      <c r="V25" s="195"/>
    </row>
    <row r="26" spans="2:22" s="8" customFormat="1" ht="20.100000000000001" customHeight="1" x14ac:dyDescent="0.15">
      <c r="B26" s="360"/>
      <c r="C26" s="361"/>
      <c r="D26" s="361"/>
      <c r="E26" s="361"/>
      <c r="F26" s="362"/>
      <c r="G26" s="194" t="s">
        <v>81</v>
      </c>
      <c r="H26" s="194"/>
      <c r="I26" s="194"/>
      <c r="J26" s="194"/>
      <c r="K26" s="370"/>
      <c r="L26" s="370"/>
      <c r="M26" s="370"/>
      <c r="N26" s="370"/>
      <c r="O26" s="370"/>
      <c r="P26" s="194"/>
      <c r="Q26" s="194"/>
      <c r="R26" s="195"/>
      <c r="S26" s="369"/>
      <c r="T26" s="195"/>
      <c r="U26" s="195"/>
      <c r="V26" s="195"/>
    </row>
    <row r="27" spans="2:22" s="8" customFormat="1" ht="20.100000000000001" customHeight="1" x14ac:dyDescent="0.15">
      <c r="B27" s="360"/>
      <c r="C27" s="361"/>
      <c r="D27" s="361"/>
      <c r="E27" s="361"/>
      <c r="F27" s="362"/>
      <c r="G27" s="194" t="s">
        <v>81</v>
      </c>
      <c r="H27" s="194"/>
      <c r="I27" s="194"/>
      <c r="J27" s="194"/>
      <c r="K27" s="370"/>
      <c r="L27" s="370"/>
      <c r="M27" s="370"/>
      <c r="N27" s="370"/>
      <c r="O27" s="370"/>
      <c r="P27" s="194"/>
      <c r="Q27" s="194"/>
      <c r="R27" s="195"/>
      <c r="S27" s="369"/>
      <c r="T27" s="195"/>
      <c r="U27" s="195"/>
      <c r="V27" s="195"/>
    </row>
    <row r="28" spans="2:22" s="8" customFormat="1" ht="20.100000000000001" customHeight="1" x14ac:dyDescent="0.15">
      <c r="B28" s="360"/>
      <c r="C28" s="361"/>
      <c r="D28" s="361"/>
      <c r="E28" s="361"/>
      <c r="F28" s="362"/>
      <c r="G28" s="194" t="s">
        <v>81</v>
      </c>
      <c r="H28" s="194"/>
      <c r="I28" s="194"/>
      <c r="J28" s="194"/>
      <c r="K28" s="370"/>
      <c r="L28" s="370"/>
      <c r="M28" s="370"/>
      <c r="N28" s="370"/>
      <c r="O28" s="370"/>
      <c r="P28" s="194"/>
      <c r="Q28" s="194"/>
      <c r="R28" s="195"/>
      <c r="S28" s="369"/>
      <c r="T28" s="195"/>
      <c r="U28" s="195"/>
      <c r="V28" s="195"/>
    </row>
    <row r="29" spans="2:22" s="8" customFormat="1" ht="20.100000000000001" customHeight="1" x14ac:dyDescent="0.15">
      <c r="B29" s="360"/>
      <c r="C29" s="361"/>
      <c r="D29" s="361"/>
      <c r="E29" s="361"/>
      <c r="F29" s="362"/>
      <c r="G29" s="194" t="s">
        <v>81</v>
      </c>
      <c r="H29" s="194"/>
      <c r="I29" s="194"/>
      <c r="J29" s="194"/>
      <c r="K29" s="370"/>
      <c r="L29" s="370"/>
      <c r="M29" s="370"/>
      <c r="N29" s="370"/>
      <c r="O29" s="370"/>
      <c r="P29" s="194"/>
      <c r="Q29" s="194"/>
      <c r="R29" s="195"/>
      <c r="S29" s="369"/>
      <c r="T29" s="195"/>
      <c r="U29" s="195"/>
      <c r="V29" s="195"/>
    </row>
    <row r="30" spans="2:22" s="8" customFormat="1" ht="20.100000000000001" customHeight="1" x14ac:dyDescent="0.15">
      <c r="B30" s="360"/>
      <c r="C30" s="361"/>
      <c r="D30" s="361"/>
      <c r="E30" s="361"/>
      <c r="F30" s="362"/>
      <c r="G30" s="194" t="s">
        <v>81</v>
      </c>
      <c r="H30" s="194"/>
      <c r="I30" s="194"/>
      <c r="J30" s="194"/>
      <c r="K30" s="370"/>
      <c r="L30" s="370"/>
      <c r="M30" s="370"/>
      <c r="N30" s="370"/>
      <c r="O30" s="370"/>
      <c r="P30" s="194"/>
      <c r="Q30" s="194"/>
      <c r="R30" s="195"/>
      <c r="S30" s="369"/>
      <c r="T30" s="195"/>
      <c r="U30" s="195"/>
      <c r="V30" s="195"/>
    </row>
    <row r="31" spans="2:22" s="8" customFormat="1" ht="20.100000000000001" customHeight="1" x14ac:dyDescent="0.15">
      <c r="B31" s="360"/>
      <c r="C31" s="361"/>
      <c r="D31" s="361"/>
      <c r="E31" s="361"/>
      <c r="F31" s="362"/>
      <c r="G31" s="194" t="s">
        <v>81</v>
      </c>
      <c r="H31" s="194"/>
      <c r="I31" s="194"/>
      <c r="J31" s="194"/>
      <c r="K31" s="370"/>
      <c r="L31" s="370"/>
      <c r="M31" s="370"/>
      <c r="N31" s="370"/>
      <c r="O31" s="370"/>
      <c r="P31" s="194"/>
      <c r="Q31" s="194"/>
      <c r="R31" s="195"/>
      <c r="S31" s="369"/>
      <c r="T31" s="195"/>
      <c r="U31" s="195"/>
      <c r="V31" s="195"/>
    </row>
    <row r="32" spans="2:22" s="8" customFormat="1" ht="20.100000000000001" customHeight="1" x14ac:dyDescent="0.15">
      <c r="B32" s="360"/>
      <c r="C32" s="361"/>
      <c r="D32" s="361"/>
      <c r="E32" s="361"/>
      <c r="F32" s="362"/>
      <c r="G32" s="194" t="s">
        <v>81</v>
      </c>
      <c r="H32" s="194"/>
      <c r="I32" s="194"/>
      <c r="J32" s="194"/>
      <c r="K32" s="370"/>
      <c r="L32" s="370"/>
      <c r="M32" s="370"/>
      <c r="N32" s="370"/>
      <c r="O32" s="370"/>
      <c r="P32" s="194"/>
      <c r="Q32" s="194"/>
      <c r="R32" s="195"/>
      <c r="S32" s="369"/>
      <c r="T32" s="195"/>
      <c r="U32" s="195"/>
      <c r="V32" s="195"/>
    </row>
    <row r="33" spans="2:22" s="8" customFormat="1" ht="20.100000000000001" customHeight="1" x14ac:dyDescent="0.15">
      <c r="B33" s="360"/>
      <c r="C33" s="361"/>
      <c r="D33" s="361"/>
      <c r="E33" s="361"/>
      <c r="F33" s="362"/>
      <c r="G33" s="194" t="s">
        <v>81</v>
      </c>
      <c r="H33" s="194"/>
      <c r="I33" s="194"/>
      <c r="J33" s="194"/>
      <c r="K33" s="370"/>
      <c r="L33" s="370"/>
      <c r="M33" s="370"/>
      <c r="N33" s="370"/>
      <c r="O33" s="370"/>
      <c r="P33" s="194"/>
      <c r="Q33" s="194"/>
      <c r="R33" s="195"/>
      <c r="S33" s="369"/>
      <c r="T33" s="195"/>
      <c r="U33" s="195"/>
      <c r="V33" s="195"/>
    </row>
    <row r="34" spans="2:22" s="8" customFormat="1" ht="20.100000000000001" customHeight="1" x14ac:dyDescent="0.15">
      <c r="B34" s="360"/>
      <c r="C34" s="361"/>
      <c r="D34" s="361"/>
      <c r="E34" s="361"/>
      <c r="F34" s="362"/>
      <c r="G34" s="194" t="s">
        <v>81</v>
      </c>
      <c r="H34" s="194"/>
      <c r="I34" s="194"/>
      <c r="J34" s="194"/>
      <c r="K34" s="370"/>
      <c r="L34" s="370"/>
      <c r="M34" s="370"/>
      <c r="N34" s="370"/>
      <c r="O34" s="370"/>
      <c r="P34" s="194"/>
      <c r="Q34" s="194"/>
      <c r="R34" s="195"/>
      <c r="S34" s="369"/>
      <c r="T34" s="195"/>
      <c r="U34" s="195"/>
      <c r="V34" s="195"/>
    </row>
    <row r="35" spans="2:22" s="8" customFormat="1" ht="20.100000000000001" customHeight="1" thickBot="1" x14ac:dyDescent="0.2">
      <c r="B35" s="360"/>
      <c r="C35" s="361"/>
      <c r="D35" s="361"/>
      <c r="E35" s="361"/>
      <c r="F35" s="362"/>
      <c r="G35" s="194" t="s">
        <v>81</v>
      </c>
      <c r="H35" s="194"/>
      <c r="I35" s="194"/>
      <c r="J35" s="194"/>
      <c r="K35" s="370"/>
      <c r="L35" s="370"/>
      <c r="M35" s="370"/>
      <c r="N35" s="370"/>
      <c r="O35" s="370"/>
      <c r="P35" s="194"/>
      <c r="Q35" s="194"/>
      <c r="R35" s="195"/>
      <c r="S35" s="369"/>
      <c r="T35" s="195"/>
      <c r="U35" s="195"/>
      <c r="V35" s="195"/>
    </row>
    <row r="36" spans="2:22" s="8" customFormat="1" ht="24.95" customHeight="1" thickTop="1" thickBot="1" x14ac:dyDescent="0.2">
      <c r="B36" s="177" t="s">
        <v>271</v>
      </c>
      <c r="C36" s="178"/>
      <c r="D36" s="178"/>
      <c r="E36" s="178"/>
      <c r="F36" s="178"/>
      <c r="G36" s="178"/>
      <c r="H36" s="178"/>
      <c r="I36" s="178"/>
      <c r="J36" s="178"/>
      <c r="K36" s="178"/>
      <c r="L36" s="178"/>
      <c r="M36" s="178"/>
      <c r="N36" s="178"/>
      <c r="O36" s="178"/>
      <c r="P36" s="178"/>
      <c r="Q36" s="178"/>
      <c r="R36" s="212">
        <f>SUM(R24:V35)</f>
        <v>0</v>
      </c>
      <c r="S36" s="213"/>
      <c r="T36" s="213"/>
      <c r="U36" s="213"/>
      <c r="V36" s="214"/>
    </row>
    <row r="37" spans="2:22" x14ac:dyDescent="0.15">
      <c r="B37" s="8" t="s">
        <v>83</v>
      </c>
      <c r="C37" s="8"/>
    </row>
    <row r="38" spans="2:22" x14ac:dyDescent="0.15">
      <c r="B38" s="7" t="s">
        <v>84</v>
      </c>
      <c r="C38" s="8" t="s">
        <v>380</v>
      </c>
    </row>
  </sheetData>
  <mergeCells count="116">
    <mergeCell ref="B35:F35"/>
    <mergeCell ref="G35:I35"/>
    <mergeCell ref="J35:Q35"/>
    <mergeCell ref="R35:V35"/>
    <mergeCell ref="B36:Q36"/>
    <mergeCell ref="R36:V36"/>
    <mergeCell ref="B33:F33"/>
    <mergeCell ref="G33:I33"/>
    <mergeCell ref="J33:Q33"/>
    <mergeCell ref="R33:V33"/>
    <mergeCell ref="B34:F34"/>
    <mergeCell ref="G34:I34"/>
    <mergeCell ref="J34:Q34"/>
    <mergeCell ref="R34:V34"/>
    <mergeCell ref="B31:F31"/>
    <mergeCell ref="G31:I31"/>
    <mergeCell ref="J31:Q31"/>
    <mergeCell ref="R31:V31"/>
    <mergeCell ref="B32:F32"/>
    <mergeCell ref="G32:I32"/>
    <mergeCell ref="J32:Q32"/>
    <mergeCell ref="R32:V32"/>
    <mergeCell ref="B30:F30"/>
    <mergeCell ref="G30:I30"/>
    <mergeCell ref="J30:Q30"/>
    <mergeCell ref="R30:V30"/>
    <mergeCell ref="B28:F28"/>
    <mergeCell ref="G28:I28"/>
    <mergeCell ref="J28:Q28"/>
    <mergeCell ref="R28:V28"/>
    <mergeCell ref="B29:F29"/>
    <mergeCell ref="G29:I29"/>
    <mergeCell ref="J29:Q29"/>
    <mergeCell ref="R29:V29"/>
    <mergeCell ref="B26:F26"/>
    <mergeCell ref="G26:I26"/>
    <mergeCell ref="J26:Q26"/>
    <mergeCell ref="R26:V26"/>
    <mergeCell ref="B27:F27"/>
    <mergeCell ref="G27:I27"/>
    <mergeCell ref="J27:Q27"/>
    <mergeCell ref="R27:V27"/>
    <mergeCell ref="B24:F24"/>
    <mergeCell ref="G24:I24"/>
    <mergeCell ref="J24:Q24"/>
    <mergeCell ref="R24:V24"/>
    <mergeCell ref="B25:F25"/>
    <mergeCell ref="G25:I25"/>
    <mergeCell ref="J25:Q25"/>
    <mergeCell ref="R25:V25"/>
    <mergeCell ref="B17:Q17"/>
    <mergeCell ref="R17:V17"/>
    <mergeCell ref="B23:F23"/>
    <mergeCell ref="G23:I23"/>
    <mergeCell ref="J23:Q23"/>
    <mergeCell ref="R23:V23"/>
    <mergeCell ref="B15:F15"/>
    <mergeCell ref="G15:I15"/>
    <mergeCell ref="J15:Q15"/>
    <mergeCell ref="R15:V15"/>
    <mergeCell ref="B16:F16"/>
    <mergeCell ref="G16:I16"/>
    <mergeCell ref="J16:Q16"/>
    <mergeCell ref="R16:V16"/>
    <mergeCell ref="B14:F14"/>
    <mergeCell ref="G14:I14"/>
    <mergeCell ref="J14:Q14"/>
    <mergeCell ref="R14:V14"/>
    <mergeCell ref="B12:F12"/>
    <mergeCell ref="G12:I12"/>
    <mergeCell ref="J12:Q12"/>
    <mergeCell ref="R12:V12"/>
    <mergeCell ref="B13:F13"/>
    <mergeCell ref="G13:I13"/>
    <mergeCell ref="J13:Q13"/>
    <mergeCell ref="R13:V13"/>
    <mergeCell ref="B10:F10"/>
    <mergeCell ref="G10:I10"/>
    <mergeCell ref="J10:Q10"/>
    <mergeCell ref="R10:V10"/>
    <mergeCell ref="B11:F11"/>
    <mergeCell ref="G11:I11"/>
    <mergeCell ref="J11:Q11"/>
    <mergeCell ref="R11:V11"/>
    <mergeCell ref="B8:F8"/>
    <mergeCell ref="G8:I8"/>
    <mergeCell ref="J8:Q8"/>
    <mergeCell ref="R8:V8"/>
    <mergeCell ref="B9:F9"/>
    <mergeCell ref="G9:I9"/>
    <mergeCell ref="J9:Q9"/>
    <mergeCell ref="R9:V9"/>
    <mergeCell ref="B6:F6"/>
    <mergeCell ref="G6:I6"/>
    <mergeCell ref="J6:Q6"/>
    <mergeCell ref="R6:V6"/>
    <mergeCell ref="B7:F7"/>
    <mergeCell ref="G7:I7"/>
    <mergeCell ref="J7:Q7"/>
    <mergeCell ref="R7:V7"/>
    <mergeCell ref="B4:F4"/>
    <mergeCell ref="G4:I4"/>
    <mergeCell ref="J4:Q4"/>
    <mergeCell ref="R4:V4"/>
    <mergeCell ref="B5:F5"/>
    <mergeCell ref="G5:I5"/>
    <mergeCell ref="J5:Q5"/>
    <mergeCell ref="R5:V5"/>
    <mergeCell ref="B2:F2"/>
    <mergeCell ref="G2:I2"/>
    <mergeCell ref="J2:Q2"/>
    <mergeCell ref="R2:V2"/>
    <mergeCell ref="B3:F3"/>
    <mergeCell ref="G3:I3"/>
    <mergeCell ref="J3:Q3"/>
    <mergeCell ref="R3:V3"/>
  </mergeCells>
  <phoneticPr fontId="2"/>
  <pageMargins left="0.59055118110236227" right="0.59055118110236227" top="0.74803149606299213" bottom="0.55118110236220474" header="0.31496062992125984" footer="0.11811023622047245"/>
  <pageSetup paperSize="9" orientation="portrait" r:id="rId1"/>
  <headerFooter>
    <oddFooter>&amp;C15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9999"/>
  </sheetPr>
  <dimension ref="B1:V39"/>
  <sheetViews>
    <sheetView showGridLines="0" showZeros="0" topLeftCell="A19" workbookViewId="0">
      <selection activeCell="Z16" sqref="Z16"/>
    </sheetView>
  </sheetViews>
  <sheetFormatPr defaultColWidth="4.125" defaultRowHeight="13.5" x14ac:dyDescent="0.15"/>
  <cols>
    <col min="1" max="1" width="0.5" customWidth="1"/>
  </cols>
  <sheetData>
    <row r="1" spans="2:22" ht="24.75" x14ac:dyDescent="0.15">
      <c r="B1" s="23" t="s">
        <v>279</v>
      </c>
    </row>
    <row r="2" spans="2:22" s="8" customFormat="1" ht="27" customHeight="1" x14ac:dyDescent="0.15">
      <c r="B2" s="206" t="s">
        <v>199</v>
      </c>
      <c r="C2" s="204"/>
      <c r="D2" s="204"/>
      <c r="E2" s="204"/>
      <c r="F2" s="205"/>
      <c r="G2" s="206" t="s">
        <v>206</v>
      </c>
      <c r="H2" s="204"/>
      <c r="I2" s="205"/>
      <c r="J2" s="203" t="s">
        <v>247</v>
      </c>
      <c r="K2" s="203"/>
      <c r="L2" s="203"/>
      <c r="M2" s="203"/>
      <c r="N2" s="203"/>
      <c r="O2" s="203"/>
      <c r="P2" s="204"/>
      <c r="Q2" s="205"/>
      <c r="R2" s="206" t="s">
        <v>79</v>
      </c>
      <c r="S2" s="204"/>
      <c r="T2" s="204"/>
      <c r="U2" s="204"/>
      <c r="V2" s="205"/>
    </row>
    <row r="3" spans="2:22" s="8" customFormat="1" ht="20.100000000000001" customHeight="1" x14ac:dyDescent="0.15">
      <c r="B3" s="360"/>
      <c r="C3" s="361"/>
      <c r="D3" s="361"/>
      <c r="E3" s="361"/>
      <c r="F3" s="362"/>
      <c r="G3" s="194" t="s">
        <v>81</v>
      </c>
      <c r="H3" s="194"/>
      <c r="I3" s="194"/>
      <c r="J3" s="194"/>
      <c r="K3" s="370"/>
      <c r="L3" s="370"/>
      <c r="M3" s="370"/>
      <c r="N3" s="370"/>
      <c r="O3" s="370"/>
      <c r="P3" s="194"/>
      <c r="Q3" s="194"/>
      <c r="R3" s="195"/>
      <c r="S3" s="369"/>
      <c r="T3" s="195"/>
      <c r="U3" s="195"/>
      <c r="V3" s="195"/>
    </row>
    <row r="4" spans="2:22" s="8" customFormat="1" ht="20.100000000000001" customHeight="1" x14ac:dyDescent="0.15">
      <c r="B4" s="360"/>
      <c r="C4" s="361"/>
      <c r="D4" s="361"/>
      <c r="E4" s="361"/>
      <c r="F4" s="362"/>
      <c r="G4" s="194" t="s">
        <v>81</v>
      </c>
      <c r="H4" s="194"/>
      <c r="I4" s="194"/>
      <c r="J4" s="194"/>
      <c r="K4" s="370"/>
      <c r="L4" s="370"/>
      <c r="M4" s="370"/>
      <c r="N4" s="370"/>
      <c r="O4" s="370"/>
      <c r="P4" s="194"/>
      <c r="Q4" s="194"/>
      <c r="R4" s="195"/>
      <c r="S4" s="369"/>
      <c r="T4" s="195"/>
      <c r="U4" s="195"/>
      <c r="V4" s="195"/>
    </row>
    <row r="5" spans="2:22" s="8" customFormat="1" ht="20.100000000000001" customHeight="1" x14ac:dyDescent="0.15">
      <c r="B5" s="360"/>
      <c r="C5" s="361"/>
      <c r="D5" s="361"/>
      <c r="E5" s="361"/>
      <c r="F5" s="362"/>
      <c r="G5" s="194" t="s">
        <v>81</v>
      </c>
      <c r="H5" s="194"/>
      <c r="I5" s="194"/>
      <c r="J5" s="194"/>
      <c r="K5" s="370"/>
      <c r="L5" s="370"/>
      <c r="M5" s="370"/>
      <c r="N5" s="370"/>
      <c r="O5" s="370"/>
      <c r="P5" s="194"/>
      <c r="Q5" s="194"/>
      <c r="R5" s="195"/>
      <c r="S5" s="369"/>
      <c r="T5" s="195"/>
      <c r="U5" s="195"/>
      <c r="V5" s="195"/>
    </row>
    <row r="6" spans="2:22" s="8" customFormat="1" ht="20.100000000000001" customHeight="1" x14ac:dyDescent="0.15">
      <c r="B6" s="360"/>
      <c r="C6" s="361"/>
      <c r="D6" s="361"/>
      <c r="E6" s="361"/>
      <c r="F6" s="362"/>
      <c r="G6" s="194" t="s">
        <v>81</v>
      </c>
      <c r="H6" s="194"/>
      <c r="I6" s="194"/>
      <c r="J6" s="194"/>
      <c r="K6" s="370"/>
      <c r="L6" s="370"/>
      <c r="M6" s="370"/>
      <c r="N6" s="370"/>
      <c r="O6" s="370"/>
      <c r="P6" s="194"/>
      <c r="Q6" s="194"/>
      <c r="R6" s="195"/>
      <c r="S6" s="369"/>
      <c r="T6" s="195"/>
      <c r="U6" s="195"/>
      <c r="V6" s="195"/>
    </row>
    <row r="7" spans="2:22" s="8" customFormat="1" ht="20.100000000000001" customHeight="1" x14ac:dyDescent="0.15">
      <c r="B7" s="360"/>
      <c r="C7" s="361"/>
      <c r="D7" s="361"/>
      <c r="E7" s="361"/>
      <c r="F7" s="362"/>
      <c r="G7" s="194" t="s">
        <v>81</v>
      </c>
      <c r="H7" s="194"/>
      <c r="I7" s="194"/>
      <c r="J7" s="194"/>
      <c r="K7" s="370"/>
      <c r="L7" s="370"/>
      <c r="M7" s="370"/>
      <c r="N7" s="370"/>
      <c r="O7" s="370"/>
      <c r="P7" s="194"/>
      <c r="Q7" s="194"/>
      <c r="R7" s="195"/>
      <c r="S7" s="369"/>
      <c r="T7" s="195"/>
      <c r="U7" s="195"/>
      <c r="V7" s="195"/>
    </row>
    <row r="8" spans="2:22" s="8" customFormat="1" ht="20.100000000000001" customHeight="1" x14ac:dyDescent="0.15">
      <c r="B8" s="360"/>
      <c r="C8" s="361"/>
      <c r="D8" s="361"/>
      <c r="E8" s="361"/>
      <c r="F8" s="362"/>
      <c r="G8" s="194" t="s">
        <v>81</v>
      </c>
      <c r="H8" s="194"/>
      <c r="I8" s="194"/>
      <c r="J8" s="194"/>
      <c r="K8" s="370"/>
      <c r="L8" s="370"/>
      <c r="M8" s="370"/>
      <c r="N8" s="370"/>
      <c r="O8" s="370"/>
      <c r="P8" s="194"/>
      <c r="Q8" s="194"/>
      <c r="R8" s="195"/>
      <c r="S8" s="369"/>
      <c r="T8" s="195"/>
      <c r="U8" s="195"/>
      <c r="V8" s="195"/>
    </row>
    <row r="9" spans="2:22" s="8" customFormat="1" ht="20.100000000000001" customHeight="1" x14ac:dyDescent="0.15">
      <c r="B9" s="360"/>
      <c r="C9" s="361"/>
      <c r="D9" s="361"/>
      <c r="E9" s="361"/>
      <c r="F9" s="362"/>
      <c r="G9" s="194" t="s">
        <v>81</v>
      </c>
      <c r="H9" s="194"/>
      <c r="I9" s="194"/>
      <c r="J9" s="194"/>
      <c r="K9" s="370"/>
      <c r="L9" s="370"/>
      <c r="M9" s="370"/>
      <c r="N9" s="370"/>
      <c r="O9" s="370"/>
      <c r="P9" s="194"/>
      <c r="Q9" s="194"/>
      <c r="R9" s="195"/>
      <c r="S9" s="369"/>
      <c r="T9" s="195"/>
      <c r="U9" s="195"/>
      <c r="V9" s="195"/>
    </row>
    <row r="10" spans="2:22" s="8" customFormat="1" ht="20.100000000000001" customHeight="1" x14ac:dyDescent="0.15">
      <c r="B10" s="360"/>
      <c r="C10" s="361"/>
      <c r="D10" s="361"/>
      <c r="E10" s="361"/>
      <c r="F10" s="362"/>
      <c r="G10" s="194" t="s">
        <v>81</v>
      </c>
      <c r="H10" s="194"/>
      <c r="I10" s="194"/>
      <c r="J10" s="194"/>
      <c r="K10" s="370"/>
      <c r="L10" s="370"/>
      <c r="M10" s="370"/>
      <c r="N10" s="370"/>
      <c r="O10" s="370"/>
      <c r="P10" s="194"/>
      <c r="Q10" s="194"/>
      <c r="R10" s="195"/>
      <c r="S10" s="369"/>
      <c r="T10" s="195"/>
      <c r="U10" s="195"/>
      <c r="V10" s="195"/>
    </row>
    <row r="11" spans="2:22" s="8" customFormat="1" ht="20.100000000000001" customHeight="1" x14ac:dyDescent="0.15">
      <c r="B11" s="360"/>
      <c r="C11" s="361"/>
      <c r="D11" s="361"/>
      <c r="E11" s="361"/>
      <c r="F11" s="362"/>
      <c r="G11" s="194" t="s">
        <v>81</v>
      </c>
      <c r="H11" s="194"/>
      <c r="I11" s="194"/>
      <c r="J11" s="194"/>
      <c r="K11" s="370"/>
      <c r="L11" s="370"/>
      <c r="M11" s="370"/>
      <c r="N11" s="370"/>
      <c r="O11" s="370"/>
      <c r="P11" s="194"/>
      <c r="Q11" s="194"/>
      <c r="R11" s="195"/>
      <c r="S11" s="369"/>
      <c r="T11" s="195"/>
      <c r="U11" s="195"/>
      <c r="V11" s="195"/>
    </row>
    <row r="12" spans="2:22" s="8" customFormat="1" ht="20.100000000000001" customHeight="1" x14ac:dyDescent="0.15">
      <c r="B12" s="360"/>
      <c r="C12" s="361"/>
      <c r="D12" s="361"/>
      <c r="E12" s="361"/>
      <c r="F12" s="362"/>
      <c r="G12" s="194" t="s">
        <v>81</v>
      </c>
      <c r="H12" s="194"/>
      <c r="I12" s="194"/>
      <c r="J12" s="194"/>
      <c r="K12" s="370"/>
      <c r="L12" s="370"/>
      <c r="M12" s="370"/>
      <c r="N12" s="370"/>
      <c r="O12" s="370"/>
      <c r="P12" s="194"/>
      <c r="Q12" s="194"/>
      <c r="R12" s="195"/>
      <c r="S12" s="369"/>
      <c r="T12" s="195"/>
      <c r="U12" s="195"/>
      <c r="V12" s="195"/>
    </row>
    <row r="13" spans="2:22" s="8" customFormat="1" ht="20.100000000000001" customHeight="1" x14ac:dyDescent="0.15">
      <c r="B13" s="360"/>
      <c r="C13" s="361"/>
      <c r="D13" s="361"/>
      <c r="E13" s="361"/>
      <c r="F13" s="362"/>
      <c r="G13" s="194" t="s">
        <v>81</v>
      </c>
      <c r="H13" s="194"/>
      <c r="I13" s="194"/>
      <c r="J13" s="194"/>
      <c r="K13" s="370"/>
      <c r="L13" s="370"/>
      <c r="M13" s="370"/>
      <c r="N13" s="370"/>
      <c r="O13" s="370"/>
      <c r="P13" s="194"/>
      <c r="Q13" s="194"/>
      <c r="R13" s="195"/>
      <c r="S13" s="369"/>
      <c r="T13" s="195"/>
      <c r="U13" s="195"/>
      <c r="V13" s="195"/>
    </row>
    <row r="14" spans="2:22" s="8" customFormat="1" ht="20.100000000000001" customHeight="1" thickBot="1" x14ac:dyDescent="0.2">
      <c r="B14" s="360"/>
      <c r="C14" s="361"/>
      <c r="D14" s="361"/>
      <c r="E14" s="361"/>
      <c r="F14" s="362"/>
      <c r="G14" s="194" t="s">
        <v>81</v>
      </c>
      <c r="H14" s="194"/>
      <c r="I14" s="194"/>
      <c r="J14" s="194"/>
      <c r="K14" s="370"/>
      <c r="L14" s="370"/>
      <c r="M14" s="370"/>
      <c r="N14" s="370"/>
      <c r="O14" s="370"/>
      <c r="P14" s="194"/>
      <c r="Q14" s="194"/>
      <c r="R14" s="195"/>
      <c r="S14" s="369"/>
      <c r="T14" s="195"/>
      <c r="U14" s="195"/>
      <c r="V14" s="195"/>
    </row>
    <row r="15" spans="2:22" s="8" customFormat="1" ht="24.95" customHeight="1" thickTop="1" thickBot="1" x14ac:dyDescent="0.2">
      <c r="B15" s="177" t="s">
        <v>272</v>
      </c>
      <c r="C15" s="178"/>
      <c r="D15" s="178"/>
      <c r="E15" s="178"/>
      <c r="F15" s="178"/>
      <c r="G15" s="178"/>
      <c r="H15" s="178"/>
      <c r="I15" s="178"/>
      <c r="J15" s="178"/>
      <c r="K15" s="178"/>
      <c r="L15" s="178"/>
      <c r="M15" s="178"/>
      <c r="N15" s="178"/>
      <c r="O15" s="178"/>
      <c r="P15" s="178"/>
      <c r="Q15" s="178"/>
      <c r="R15" s="212">
        <f>SUM(R3:V14)</f>
        <v>0</v>
      </c>
      <c r="S15" s="213"/>
      <c r="T15" s="213"/>
      <c r="U15" s="213"/>
      <c r="V15" s="214"/>
    </row>
    <row r="16" spans="2:22" x14ac:dyDescent="0.15">
      <c r="B16" s="7" t="s">
        <v>280</v>
      </c>
      <c r="C16" s="8" t="s">
        <v>371</v>
      </c>
    </row>
    <row r="17" spans="2:22" x14ac:dyDescent="0.15">
      <c r="C17" s="8" t="s">
        <v>372</v>
      </c>
    </row>
    <row r="18" spans="2:22" x14ac:dyDescent="0.15">
      <c r="C18" s="8"/>
    </row>
    <row r="20" spans="2:22" ht="24.75" x14ac:dyDescent="0.15">
      <c r="B20" s="23" t="s">
        <v>273</v>
      </c>
    </row>
    <row r="21" spans="2:22" s="8" customFormat="1" ht="27" customHeight="1" x14ac:dyDescent="0.15">
      <c r="B21" s="206" t="s">
        <v>199</v>
      </c>
      <c r="C21" s="204"/>
      <c r="D21" s="204"/>
      <c r="E21" s="204"/>
      <c r="F21" s="205"/>
      <c r="G21" s="206" t="s">
        <v>206</v>
      </c>
      <c r="H21" s="204"/>
      <c r="I21" s="205"/>
      <c r="J21" s="203" t="s">
        <v>230</v>
      </c>
      <c r="K21" s="203"/>
      <c r="L21" s="203"/>
      <c r="M21" s="204"/>
      <c r="N21" s="205"/>
      <c r="O21" s="206" t="s">
        <v>231</v>
      </c>
      <c r="P21" s="204"/>
      <c r="Q21" s="205"/>
      <c r="R21" s="206" t="s">
        <v>79</v>
      </c>
      <c r="S21" s="204"/>
      <c r="T21" s="204"/>
      <c r="U21" s="204"/>
      <c r="V21" s="205"/>
    </row>
    <row r="22" spans="2:22" s="8" customFormat="1" ht="20.100000000000001" customHeight="1" x14ac:dyDescent="0.15">
      <c r="B22" s="274"/>
      <c r="C22" s="275"/>
      <c r="D22" s="275"/>
      <c r="E22" s="275"/>
      <c r="F22" s="276"/>
      <c r="G22" s="194" t="s">
        <v>81</v>
      </c>
      <c r="H22" s="194"/>
      <c r="I22" s="194"/>
      <c r="J22" s="194"/>
      <c r="K22" s="370"/>
      <c r="L22" s="370"/>
      <c r="M22" s="194"/>
      <c r="N22" s="194"/>
      <c r="O22" s="194"/>
      <c r="P22" s="194"/>
      <c r="Q22" s="194"/>
      <c r="R22" s="195"/>
      <c r="S22" s="369"/>
      <c r="T22" s="195"/>
      <c r="U22" s="195"/>
      <c r="V22" s="195"/>
    </row>
    <row r="23" spans="2:22" s="8" customFormat="1" ht="20.100000000000001" customHeight="1" x14ac:dyDescent="0.15">
      <c r="B23" s="360"/>
      <c r="C23" s="361"/>
      <c r="D23" s="361"/>
      <c r="E23" s="361"/>
      <c r="F23" s="362"/>
      <c r="G23" s="194" t="s">
        <v>81</v>
      </c>
      <c r="H23" s="194"/>
      <c r="I23" s="194"/>
      <c r="J23" s="194"/>
      <c r="K23" s="370"/>
      <c r="L23" s="370"/>
      <c r="M23" s="194"/>
      <c r="N23" s="194"/>
      <c r="O23" s="194"/>
      <c r="P23" s="194"/>
      <c r="Q23" s="194"/>
      <c r="R23" s="195"/>
      <c r="S23" s="369"/>
      <c r="T23" s="195"/>
      <c r="U23" s="195"/>
      <c r="V23" s="195"/>
    </row>
    <row r="24" spans="2:22" s="8" customFormat="1" ht="20.100000000000001" customHeight="1" x14ac:dyDescent="0.15">
      <c r="B24" s="360"/>
      <c r="C24" s="361"/>
      <c r="D24" s="361"/>
      <c r="E24" s="361"/>
      <c r="F24" s="362"/>
      <c r="G24" s="194" t="s">
        <v>81</v>
      </c>
      <c r="H24" s="194"/>
      <c r="I24" s="194"/>
      <c r="J24" s="194"/>
      <c r="K24" s="370"/>
      <c r="L24" s="370"/>
      <c r="M24" s="194"/>
      <c r="N24" s="194"/>
      <c r="O24" s="194"/>
      <c r="P24" s="194"/>
      <c r="Q24" s="194"/>
      <c r="R24" s="195"/>
      <c r="S24" s="369"/>
      <c r="T24" s="195"/>
      <c r="U24" s="195"/>
      <c r="V24" s="195"/>
    </row>
    <row r="25" spans="2:22" s="8" customFormat="1" ht="20.100000000000001" customHeight="1" x14ac:dyDescent="0.15">
      <c r="B25" s="360"/>
      <c r="C25" s="361"/>
      <c r="D25" s="361"/>
      <c r="E25" s="361"/>
      <c r="F25" s="362"/>
      <c r="G25" s="194" t="s">
        <v>81</v>
      </c>
      <c r="H25" s="194"/>
      <c r="I25" s="194"/>
      <c r="J25" s="194"/>
      <c r="K25" s="370"/>
      <c r="L25" s="370"/>
      <c r="M25" s="194"/>
      <c r="N25" s="194"/>
      <c r="O25" s="194"/>
      <c r="P25" s="194"/>
      <c r="Q25" s="194"/>
      <c r="R25" s="195"/>
      <c r="S25" s="369"/>
      <c r="T25" s="195"/>
      <c r="U25" s="195"/>
      <c r="V25" s="195"/>
    </row>
    <row r="26" spans="2:22" s="8" customFormat="1" ht="20.100000000000001" customHeight="1" x14ac:dyDescent="0.15">
      <c r="B26" s="360"/>
      <c r="C26" s="361"/>
      <c r="D26" s="361"/>
      <c r="E26" s="361"/>
      <c r="F26" s="362"/>
      <c r="G26" s="194" t="s">
        <v>81</v>
      </c>
      <c r="H26" s="194"/>
      <c r="I26" s="194"/>
      <c r="J26" s="194"/>
      <c r="K26" s="370"/>
      <c r="L26" s="370"/>
      <c r="M26" s="194"/>
      <c r="N26" s="194"/>
      <c r="O26" s="194"/>
      <c r="P26" s="194"/>
      <c r="Q26" s="194"/>
      <c r="R26" s="195"/>
      <c r="S26" s="369"/>
      <c r="T26" s="195"/>
      <c r="U26" s="195"/>
      <c r="V26" s="195"/>
    </row>
    <row r="27" spans="2:22" s="8" customFormat="1" ht="20.100000000000001" customHeight="1" x14ac:dyDescent="0.15">
      <c r="B27" s="360"/>
      <c r="C27" s="361"/>
      <c r="D27" s="361"/>
      <c r="E27" s="361"/>
      <c r="F27" s="362"/>
      <c r="G27" s="194" t="s">
        <v>81</v>
      </c>
      <c r="H27" s="194"/>
      <c r="I27" s="194"/>
      <c r="J27" s="194"/>
      <c r="K27" s="370"/>
      <c r="L27" s="370"/>
      <c r="M27" s="194"/>
      <c r="N27" s="194"/>
      <c r="O27" s="194"/>
      <c r="P27" s="194"/>
      <c r="Q27" s="194"/>
      <c r="R27" s="195"/>
      <c r="S27" s="369"/>
      <c r="T27" s="195"/>
      <c r="U27" s="195"/>
      <c r="V27" s="195"/>
    </row>
    <row r="28" spans="2:22" s="8" customFormat="1" ht="20.100000000000001" customHeight="1" x14ac:dyDescent="0.15">
      <c r="B28" s="360"/>
      <c r="C28" s="361"/>
      <c r="D28" s="361"/>
      <c r="E28" s="361"/>
      <c r="F28" s="362"/>
      <c r="G28" s="194" t="s">
        <v>81</v>
      </c>
      <c r="H28" s="194"/>
      <c r="I28" s="194"/>
      <c r="J28" s="194"/>
      <c r="K28" s="370"/>
      <c r="L28" s="370"/>
      <c r="M28" s="194"/>
      <c r="N28" s="194"/>
      <c r="O28" s="194"/>
      <c r="P28" s="194"/>
      <c r="Q28" s="194"/>
      <c r="R28" s="195"/>
      <c r="S28" s="369"/>
      <c r="T28" s="195"/>
      <c r="U28" s="195"/>
      <c r="V28" s="195"/>
    </row>
    <row r="29" spans="2:22" s="8" customFormat="1" ht="20.100000000000001" customHeight="1" x14ac:dyDescent="0.15">
      <c r="B29" s="360"/>
      <c r="C29" s="361"/>
      <c r="D29" s="361"/>
      <c r="E29" s="361"/>
      <c r="F29" s="362"/>
      <c r="G29" s="194" t="s">
        <v>81</v>
      </c>
      <c r="H29" s="194"/>
      <c r="I29" s="194"/>
      <c r="J29" s="194"/>
      <c r="K29" s="370"/>
      <c r="L29" s="370"/>
      <c r="M29" s="194"/>
      <c r="N29" s="194"/>
      <c r="O29" s="194"/>
      <c r="P29" s="194"/>
      <c r="Q29" s="194"/>
      <c r="R29" s="195"/>
      <c r="S29" s="369"/>
      <c r="T29" s="195"/>
      <c r="U29" s="195"/>
      <c r="V29" s="195"/>
    </row>
    <row r="30" spans="2:22" s="8" customFormat="1" ht="20.100000000000001" customHeight="1" x14ac:dyDescent="0.15">
      <c r="B30" s="360"/>
      <c r="C30" s="361"/>
      <c r="D30" s="361"/>
      <c r="E30" s="361"/>
      <c r="F30" s="362"/>
      <c r="G30" s="194" t="s">
        <v>81</v>
      </c>
      <c r="H30" s="194"/>
      <c r="I30" s="194"/>
      <c r="J30" s="194"/>
      <c r="K30" s="370"/>
      <c r="L30" s="370"/>
      <c r="M30" s="194"/>
      <c r="N30" s="194"/>
      <c r="O30" s="194"/>
      <c r="P30" s="194"/>
      <c r="Q30" s="194"/>
      <c r="R30" s="195"/>
      <c r="S30" s="369"/>
      <c r="T30" s="195"/>
      <c r="U30" s="195"/>
      <c r="V30" s="195"/>
    </row>
    <row r="31" spans="2:22" s="8" customFormat="1" ht="20.100000000000001" customHeight="1" x14ac:dyDescent="0.15">
      <c r="B31" s="360"/>
      <c r="C31" s="361"/>
      <c r="D31" s="361"/>
      <c r="E31" s="361"/>
      <c r="F31" s="362"/>
      <c r="G31" s="194" t="s">
        <v>81</v>
      </c>
      <c r="H31" s="194"/>
      <c r="I31" s="194"/>
      <c r="J31" s="194"/>
      <c r="K31" s="370"/>
      <c r="L31" s="370"/>
      <c r="M31" s="194"/>
      <c r="N31" s="194"/>
      <c r="O31" s="194"/>
      <c r="P31" s="194"/>
      <c r="Q31" s="194"/>
      <c r="R31" s="195"/>
      <c r="S31" s="369"/>
      <c r="T31" s="195"/>
      <c r="U31" s="195"/>
      <c r="V31" s="195"/>
    </row>
    <row r="32" spans="2:22" s="8" customFormat="1" ht="20.100000000000001" customHeight="1" x14ac:dyDescent="0.15">
      <c r="B32" s="360"/>
      <c r="C32" s="361"/>
      <c r="D32" s="361"/>
      <c r="E32" s="361"/>
      <c r="F32" s="362"/>
      <c r="G32" s="194" t="s">
        <v>81</v>
      </c>
      <c r="H32" s="194"/>
      <c r="I32" s="194"/>
      <c r="J32" s="194"/>
      <c r="K32" s="370"/>
      <c r="L32" s="370"/>
      <c r="M32" s="194"/>
      <c r="N32" s="194"/>
      <c r="O32" s="194"/>
      <c r="P32" s="194"/>
      <c r="Q32" s="194"/>
      <c r="R32" s="195"/>
      <c r="S32" s="369"/>
      <c r="T32" s="195"/>
      <c r="U32" s="195"/>
      <c r="V32" s="195"/>
    </row>
    <row r="33" spans="2:22" s="8" customFormat="1" ht="20.100000000000001" customHeight="1" x14ac:dyDescent="0.15">
      <c r="B33" s="360"/>
      <c r="C33" s="361"/>
      <c r="D33" s="361"/>
      <c r="E33" s="361"/>
      <c r="F33" s="362"/>
      <c r="G33" s="194" t="s">
        <v>81</v>
      </c>
      <c r="H33" s="194"/>
      <c r="I33" s="194"/>
      <c r="J33" s="194"/>
      <c r="K33" s="370"/>
      <c r="L33" s="370"/>
      <c r="M33" s="194"/>
      <c r="N33" s="194"/>
      <c r="O33" s="194"/>
      <c r="P33" s="194"/>
      <c r="Q33" s="194"/>
      <c r="R33" s="195"/>
      <c r="S33" s="369"/>
      <c r="T33" s="195"/>
      <c r="U33" s="195"/>
      <c r="V33" s="195"/>
    </row>
    <row r="34" spans="2:22" s="8" customFormat="1" ht="20.100000000000001" customHeight="1" x14ac:dyDescent="0.15">
      <c r="B34" s="360"/>
      <c r="C34" s="361"/>
      <c r="D34" s="361"/>
      <c r="E34" s="361"/>
      <c r="F34" s="362"/>
      <c r="G34" s="194" t="s">
        <v>81</v>
      </c>
      <c r="H34" s="194"/>
      <c r="I34" s="194"/>
      <c r="J34" s="194"/>
      <c r="K34" s="370"/>
      <c r="L34" s="370"/>
      <c r="M34" s="194"/>
      <c r="N34" s="194"/>
      <c r="O34" s="194"/>
      <c r="P34" s="194"/>
      <c r="Q34" s="194"/>
      <c r="R34" s="195"/>
      <c r="S34" s="369"/>
      <c r="T34" s="195"/>
      <c r="U34" s="195"/>
      <c r="V34" s="195"/>
    </row>
    <row r="35" spans="2:22" s="8" customFormat="1" ht="20.100000000000001" customHeight="1" x14ac:dyDescent="0.15">
      <c r="B35" s="360"/>
      <c r="C35" s="361"/>
      <c r="D35" s="361"/>
      <c r="E35" s="361"/>
      <c r="F35" s="362"/>
      <c r="G35" s="194" t="s">
        <v>81</v>
      </c>
      <c r="H35" s="194"/>
      <c r="I35" s="194"/>
      <c r="J35" s="194"/>
      <c r="K35" s="370"/>
      <c r="L35" s="370"/>
      <c r="M35" s="194"/>
      <c r="N35" s="194"/>
      <c r="O35" s="194"/>
      <c r="P35" s="194"/>
      <c r="Q35" s="194"/>
      <c r="R35" s="195"/>
      <c r="S35" s="369"/>
      <c r="T35" s="195"/>
      <c r="U35" s="195"/>
      <c r="V35" s="195"/>
    </row>
    <row r="36" spans="2:22" s="8" customFormat="1" ht="20.100000000000001" customHeight="1" thickBot="1" x14ac:dyDescent="0.2">
      <c r="B36" s="360"/>
      <c r="C36" s="361"/>
      <c r="D36" s="361"/>
      <c r="E36" s="361"/>
      <c r="F36" s="362"/>
      <c r="G36" s="194" t="s">
        <v>81</v>
      </c>
      <c r="H36" s="194"/>
      <c r="I36" s="194"/>
      <c r="J36" s="194"/>
      <c r="K36" s="370"/>
      <c r="L36" s="370"/>
      <c r="M36" s="194"/>
      <c r="N36" s="194"/>
      <c r="O36" s="194"/>
      <c r="P36" s="194"/>
      <c r="Q36" s="194"/>
      <c r="R36" s="195"/>
      <c r="S36" s="369"/>
      <c r="T36" s="195"/>
      <c r="U36" s="195"/>
      <c r="V36" s="195"/>
    </row>
    <row r="37" spans="2:22" s="8" customFormat="1" ht="24.95" customHeight="1" thickTop="1" thickBot="1" x14ac:dyDescent="0.2">
      <c r="B37" s="177" t="s">
        <v>274</v>
      </c>
      <c r="C37" s="178"/>
      <c r="D37" s="178"/>
      <c r="E37" s="178"/>
      <c r="F37" s="178"/>
      <c r="G37" s="178"/>
      <c r="H37" s="178"/>
      <c r="I37" s="178"/>
      <c r="J37" s="178"/>
      <c r="K37" s="178"/>
      <c r="L37" s="178"/>
      <c r="M37" s="178"/>
      <c r="N37" s="178"/>
      <c r="O37" s="178"/>
      <c r="P37" s="178"/>
      <c r="Q37" s="178"/>
      <c r="R37" s="212">
        <f>SUM(R22:V36)</f>
        <v>0</v>
      </c>
      <c r="S37" s="213"/>
      <c r="T37" s="213"/>
      <c r="U37" s="213"/>
      <c r="V37" s="214"/>
    </row>
    <row r="38" spans="2:22" x14ac:dyDescent="0.15">
      <c r="B38" s="7" t="s">
        <v>280</v>
      </c>
      <c r="C38" s="8" t="s">
        <v>382</v>
      </c>
    </row>
    <row r="39" spans="2:22" x14ac:dyDescent="0.15">
      <c r="B39" s="7"/>
      <c r="C39" s="8" t="s">
        <v>370</v>
      </c>
    </row>
  </sheetData>
  <mergeCells count="136">
    <mergeCell ref="J24:N24"/>
    <mergeCell ref="O24:Q24"/>
    <mergeCell ref="R24:V24"/>
    <mergeCell ref="B31:F31"/>
    <mergeCell ref="G31:I31"/>
    <mergeCell ref="R31:V31"/>
    <mergeCell ref="B26:F26"/>
    <mergeCell ref="G26:I26"/>
    <mergeCell ref="R26:V26"/>
    <mergeCell ref="J26:N26"/>
    <mergeCell ref="O26:Q26"/>
    <mergeCell ref="J27:N27"/>
    <mergeCell ref="O27:Q27"/>
    <mergeCell ref="B30:F30"/>
    <mergeCell ref="G30:I30"/>
    <mergeCell ref="J30:N30"/>
    <mergeCell ref="O30:Q30"/>
    <mergeCell ref="R30:V30"/>
    <mergeCell ref="B29:F29"/>
    <mergeCell ref="G29:I29"/>
    <mergeCell ref="J29:N29"/>
    <mergeCell ref="O29:Q29"/>
    <mergeCell ref="R29:V29"/>
    <mergeCell ref="B36:F36"/>
    <mergeCell ref="G36:I36"/>
    <mergeCell ref="R36:V36"/>
    <mergeCell ref="B37:Q37"/>
    <mergeCell ref="R37:V37"/>
    <mergeCell ref="J36:N36"/>
    <mergeCell ref="O36:Q36"/>
    <mergeCell ref="B34:F34"/>
    <mergeCell ref="G34:I34"/>
    <mergeCell ref="R34:V34"/>
    <mergeCell ref="B35:F35"/>
    <mergeCell ref="G35:I35"/>
    <mergeCell ref="R35:V35"/>
    <mergeCell ref="J34:N34"/>
    <mergeCell ref="O34:Q34"/>
    <mergeCell ref="J35:N35"/>
    <mergeCell ref="O35:Q35"/>
    <mergeCell ref="R33:V33"/>
    <mergeCell ref="J31:N31"/>
    <mergeCell ref="O31:Q31"/>
    <mergeCell ref="B27:F27"/>
    <mergeCell ref="G27:I27"/>
    <mergeCell ref="R27:V27"/>
    <mergeCell ref="B28:F28"/>
    <mergeCell ref="G28:I28"/>
    <mergeCell ref="R28:V28"/>
    <mergeCell ref="J28:N28"/>
    <mergeCell ref="O28:Q28"/>
    <mergeCell ref="J33:N33"/>
    <mergeCell ref="O33:Q33"/>
    <mergeCell ref="B32:F32"/>
    <mergeCell ref="G32:I32"/>
    <mergeCell ref="J32:N32"/>
    <mergeCell ref="O32:Q32"/>
    <mergeCell ref="R32:V32"/>
    <mergeCell ref="B33:F33"/>
    <mergeCell ref="G33:I33"/>
    <mergeCell ref="B22:F22"/>
    <mergeCell ref="G22:I22"/>
    <mergeCell ref="R22:V22"/>
    <mergeCell ref="B25:F25"/>
    <mergeCell ref="G25:I25"/>
    <mergeCell ref="R25:V25"/>
    <mergeCell ref="J22:N22"/>
    <mergeCell ref="O22:Q22"/>
    <mergeCell ref="B15:Q15"/>
    <mergeCell ref="R15:V15"/>
    <mergeCell ref="B21:F21"/>
    <mergeCell ref="G21:I21"/>
    <mergeCell ref="R21:V21"/>
    <mergeCell ref="J21:N21"/>
    <mergeCell ref="O21:Q21"/>
    <mergeCell ref="J25:N25"/>
    <mergeCell ref="O25:Q25"/>
    <mergeCell ref="B23:F23"/>
    <mergeCell ref="G23:I23"/>
    <mergeCell ref="J23:N23"/>
    <mergeCell ref="O23:Q23"/>
    <mergeCell ref="R23:V23"/>
    <mergeCell ref="B24:F24"/>
    <mergeCell ref="G24:I24"/>
    <mergeCell ref="B13:F13"/>
    <mergeCell ref="G13:I13"/>
    <mergeCell ref="J13:Q13"/>
    <mergeCell ref="R13:V13"/>
    <mergeCell ref="B14:F14"/>
    <mergeCell ref="G14:I14"/>
    <mergeCell ref="J14:Q14"/>
    <mergeCell ref="R14:V14"/>
    <mergeCell ref="B11:F11"/>
    <mergeCell ref="G11:I11"/>
    <mergeCell ref="J11:Q11"/>
    <mergeCell ref="R11:V11"/>
    <mergeCell ref="B12:F12"/>
    <mergeCell ref="G12:I12"/>
    <mergeCell ref="J12:Q12"/>
    <mergeCell ref="R12:V12"/>
    <mergeCell ref="B9:F9"/>
    <mergeCell ref="G9:I9"/>
    <mergeCell ref="J9:Q9"/>
    <mergeCell ref="R9:V9"/>
    <mergeCell ref="B10:F10"/>
    <mergeCell ref="G10:I10"/>
    <mergeCell ref="J10:Q10"/>
    <mergeCell ref="R10:V10"/>
    <mergeCell ref="B7:F7"/>
    <mergeCell ref="G7:I7"/>
    <mergeCell ref="J7:Q7"/>
    <mergeCell ref="R7:V7"/>
    <mergeCell ref="B5:F5"/>
    <mergeCell ref="G5:I5"/>
    <mergeCell ref="J5:Q5"/>
    <mergeCell ref="R5:V5"/>
    <mergeCell ref="B6:F6"/>
    <mergeCell ref="G6:I6"/>
    <mergeCell ref="J6:Q6"/>
    <mergeCell ref="R6:V6"/>
    <mergeCell ref="B8:F8"/>
    <mergeCell ref="G8:I8"/>
    <mergeCell ref="J8:Q8"/>
    <mergeCell ref="R8:V8"/>
    <mergeCell ref="B4:F4"/>
    <mergeCell ref="G4:I4"/>
    <mergeCell ref="J4:Q4"/>
    <mergeCell ref="R4:V4"/>
    <mergeCell ref="B2:F2"/>
    <mergeCell ref="G2:I2"/>
    <mergeCell ref="J2:Q2"/>
    <mergeCell ref="R2:V2"/>
    <mergeCell ref="B3:F3"/>
    <mergeCell ref="G3:I3"/>
    <mergeCell ref="J3:Q3"/>
    <mergeCell ref="R3:V3"/>
  </mergeCells>
  <phoneticPr fontId="2"/>
  <pageMargins left="0.59055118110236227" right="0.59055118110236227" top="0.74803149606299213" bottom="0.55118110236220474" header="0.31496062992125984" footer="0.11811023622047245"/>
  <pageSetup paperSize="9" orientation="portrait" r:id="rId1"/>
  <headerFooter>
    <oddFooter>&amp;C16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66"/>
  </sheetPr>
  <dimension ref="A1:I36"/>
  <sheetViews>
    <sheetView showGridLines="0" showZeros="0" topLeftCell="A10" zoomScaleNormal="100" workbookViewId="0">
      <selection activeCell="Z16" sqref="Z16"/>
    </sheetView>
  </sheetViews>
  <sheetFormatPr defaultRowHeight="13.5" x14ac:dyDescent="0.15"/>
  <cols>
    <col min="1" max="1" width="15.125" style="168" customWidth="1"/>
    <col min="2" max="2" width="5.25" style="168" customWidth="1"/>
    <col min="3" max="3" width="15.125" style="168" customWidth="1"/>
    <col min="4" max="4" width="7.125" style="168" customWidth="1"/>
    <col min="5" max="5" width="15.125" style="168" customWidth="1"/>
    <col min="6" max="6" width="4.625" style="168" customWidth="1"/>
    <col min="7" max="7" width="15.125" style="168" customWidth="1"/>
  </cols>
  <sheetData>
    <row r="1" spans="1:9" ht="33" x14ac:dyDescent="0.15">
      <c r="A1" s="145" t="s">
        <v>410</v>
      </c>
      <c r="B1" s="145"/>
      <c r="C1" s="145"/>
      <c r="D1" s="145"/>
      <c r="E1" s="145"/>
      <c r="F1" s="145"/>
      <c r="G1" s="145"/>
    </row>
    <row r="2" spans="1:9" ht="18" thickBot="1" x14ac:dyDescent="0.2">
      <c r="A2" s="408" t="s">
        <v>411</v>
      </c>
      <c r="B2" s="408"/>
      <c r="C2" s="408"/>
      <c r="D2" s="408"/>
      <c r="E2" s="408"/>
      <c r="F2" s="408"/>
      <c r="G2" s="408"/>
      <c r="H2" s="408"/>
      <c r="I2" s="408"/>
    </row>
    <row r="3" spans="1:9" s="104" customFormat="1" ht="21.75" customHeight="1" thickTop="1" x14ac:dyDescent="0.15">
      <c r="A3" s="409" t="s">
        <v>412</v>
      </c>
      <c r="B3" s="409"/>
      <c r="C3" s="410" t="s">
        <v>413</v>
      </c>
      <c r="D3" s="410"/>
      <c r="E3" s="410"/>
      <c r="F3" s="411" t="s">
        <v>414</v>
      </c>
      <c r="G3" s="411"/>
    </row>
    <row r="4" spans="1:9" s="104" customFormat="1" ht="21.75" customHeight="1" x14ac:dyDescent="0.15">
      <c r="A4" s="412" t="s">
        <v>415</v>
      </c>
      <c r="B4" s="412"/>
      <c r="C4" s="146" t="s">
        <v>416</v>
      </c>
      <c r="D4" s="147"/>
      <c r="E4" s="148" t="s">
        <v>417</v>
      </c>
      <c r="F4" s="413">
        <f>経費⑧雇人⑨小作料!Q15</f>
        <v>0</v>
      </c>
      <c r="G4" s="413"/>
    </row>
    <row r="5" spans="1:9" s="104" customFormat="1" ht="21.75" customHeight="1" x14ac:dyDescent="0.15">
      <c r="A5" s="414" t="s">
        <v>418</v>
      </c>
      <c r="B5" s="414"/>
      <c r="C5" s="149" t="s">
        <v>419</v>
      </c>
      <c r="D5" s="150"/>
      <c r="E5" s="151" t="s">
        <v>417</v>
      </c>
      <c r="F5" s="415">
        <f>経費⑧雇人⑨小作料!Q43</f>
        <v>0</v>
      </c>
      <c r="G5" s="415"/>
    </row>
    <row r="6" spans="1:9" s="104" customFormat="1" ht="21.75" customHeight="1" x14ac:dyDescent="0.15">
      <c r="A6" s="414" t="s">
        <v>420</v>
      </c>
      <c r="B6" s="414"/>
      <c r="C6" s="149" t="s">
        <v>421</v>
      </c>
      <c r="D6" s="150"/>
      <c r="E6" s="151" t="s">
        <v>422</v>
      </c>
      <c r="F6" s="415">
        <f>⑩減価償却資産台帳!AI32</f>
        <v>0</v>
      </c>
      <c r="G6" s="415"/>
    </row>
    <row r="7" spans="1:9" s="104" customFormat="1" ht="21.75" customHeight="1" x14ac:dyDescent="0.15">
      <c r="A7" s="414" t="s">
        <v>423</v>
      </c>
      <c r="B7" s="414"/>
      <c r="C7" s="149" t="s">
        <v>424</v>
      </c>
      <c r="D7" s="150"/>
      <c r="E7" s="151" t="s">
        <v>425</v>
      </c>
      <c r="F7" s="415">
        <f>⑪貸倒金⑫利子割引料!R7</f>
        <v>0</v>
      </c>
      <c r="G7" s="415"/>
    </row>
    <row r="8" spans="1:9" s="104" customFormat="1" ht="21.75" customHeight="1" x14ac:dyDescent="0.15">
      <c r="A8" s="414" t="s">
        <v>426</v>
      </c>
      <c r="B8" s="414"/>
      <c r="C8" s="149" t="s">
        <v>427</v>
      </c>
      <c r="D8" s="150"/>
      <c r="E8" s="151" t="s">
        <v>425</v>
      </c>
      <c r="F8" s="415">
        <f>⑪貸倒金⑫利子割引料!R36</f>
        <v>0</v>
      </c>
      <c r="G8" s="415"/>
    </row>
    <row r="9" spans="1:9" s="104" customFormat="1" ht="21.75" customHeight="1" x14ac:dyDescent="0.15">
      <c r="A9" s="414" t="s">
        <v>428</v>
      </c>
      <c r="B9" s="414"/>
      <c r="C9" s="149" t="s">
        <v>429</v>
      </c>
      <c r="D9" s="150"/>
      <c r="E9" s="151" t="s">
        <v>430</v>
      </c>
      <c r="F9" s="415">
        <f>イ租税公課!R31</f>
        <v>0</v>
      </c>
      <c r="G9" s="415"/>
    </row>
    <row r="10" spans="1:9" s="104" customFormat="1" ht="21.75" customHeight="1" x14ac:dyDescent="0.15">
      <c r="A10" s="414" t="s">
        <v>431</v>
      </c>
      <c r="B10" s="414"/>
      <c r="C10" s="149" t="s">
        <v>432</v>
      </c>
      <c r="D10" s="150"/>
      <c r="E10" s="151" t="s">
        <v>433</v>
      </c>
      <c r="F10" s="415">
        <f>ロ種苗ハ素畜ニ肥料!R18</f>
        <v>0</v>
      </c>
      <c r="G10" s="415"/>
    </row>
    <row r="11" spans="1:9" s="104" customFormat="1" ht="21.75" customHeight="1" x14ac:dyDescent="0.15">
      <c r="A11" s="414" t="s">
        <v>434</v>
      </c>
      <c r="B11" s="414"/>
      <c r="C11" s="149" t="s">
        <v>435</v>
      </c>
      <c r="D11" s="150"/>
      <c r="E11" s="151" t="s">
        <v>433</v>
      </c>
      <c r="F11" s="415">
        <f>ロ種苗ハ素畜ニ肥料!R27</f>
        <v>0</v>
      </c>
      <c r="G11" s="415"/>
    </row>
    <row r="12" spans="1:9" s="104" customFormat="1" ht="21.75" customHeight="1" x14ac:dyDescent="0.15">
      <c r="A12" s="414" t="s">
        <v>436</v>
      </c>
      <c r="B12" s="414"/>
      <c r="C12" s="149" t="s">
        <v>437</v>
      </c>
      <c r="D12" s="150"/>
      <c r="E12" s="151" t="s">
        <v>433</v>
      </c>
      <c r="F12" s="415">
        <f>ロ種苗ハ素畜ニ肥料!R42</f>
        <v>0</v>
      </c>
      <c r="G12" s="415"/>
    </row>
    <row r="13" spans="1:9" s="104" customFormat="1" ht="21.75" customHeight="1" x14ac:dyDescent="0.15">
      <c r="A13" s="414" t="s">
        <v>438</v>
      </c>
      <c r="B13" s="414"/>
      <c r="C13" s="149" t="s">
        <v>439</v>
      </c>
      <c r="D13" s="150"/>
      <c r="E13" s="151" t="s">
        <v>440</v>
      </c>
      <c r="F13" s="415">
        <f>ホ飼料ヘ農具ト農薬!R7</f>
        <v>0</v>
      </c>
      <c r="G13" s="415"/>
    </row>
    <row r="14" spans="1:9" s="104" customFormat="1" ht="21.75" customHeight="1" x14ac:dyDescent="0.15">
      <c r="A14" s="414" t="s">
        <v>441</v>
      </c>
      <c r="B14" s="414"/>
      <c r="C14" s="149" t="s">
        <v>442</v>
      </c>
      <c r="D14" s="150"/>
      <c r="E14" s="151" t="s">
        <v>440</v>
      </c>
      <c r="F14" s="415">
        <f>ホ飼料ヘ農具ト農薬!R21</f>
        <v>0</v>
      </c>
      <c r="G14" s="415"/>
    </row>
    <row r="15" spans="1:9" s="104" customFormat="1" ht="21.75" customHeight="1" x14ac:dyDescent="0.15">
      <c r="A15" s="414" t="s">
        <v>443</v>
      </c>
      <c r="B15" s="414"/>
      <c r="C15" s="149" t="s">
        <v>444</v>
      </c>
      <c r="D15" s="150"/>
      <c r="E15" s="151" t="s">
        <v>445</v>
      </c>
      <c r="F15" s="415">
        <f>ホ飼料ヘ農具ト農薬!R38</f>
        <v>0</v>
      </c>
      <c r="G15" s="415"/>
    </row>
    <row r="16" spans="1:9" s="104" customFormat="1" ht="21.75" customHeight="1" x14ac:dyDescent="0.15">
      <c r="A16" s="414" t="s">
        <v>446</v>
      </c>
      <c r="B16" s="414"/>
      <c r="C16" s="149" t="s">
        <v>447</v>
      </c>
      <c r="D16" s="150"/>
      <c r="E16" s="151" t="s">
        <v>448</v>
      </c>
      <c r="F16" s="415">
        <f>チ諸材料リ修繕!R19</f>
        <v>0</v>
      </c>
      <c r="G16" s="415"/>
    </row>
    <row r="17" spans="1:7" s="104" customFormat="1" ht="21.75" customHeight="1" x14ac:dyDescent="0.15">
      <c r="A17" s="414" t="s">
        <v>449</v>
      </c>
      <c r="B17" s="414"/>
      <c r="C17" s="149" t="s">
        <v>450</v>
      </c>
      <c r="D17" s="150"/>
      <c r="E17" s="151" t="s">
        <v>448</v>
      </c>
      <c r="F17" s="415">
        <f>チ諸材料リ修繕!R37</f>
        <v>0</v>
      </c>
      <c r="G17" s="415"/>
    </row>
    <row r="18" spans="1:7" s="104" customFormat="1" ht="21.75" customHeight="1" x14ac:dyDescent="0.15">
      <c r="A18" s="414" t="s">
        <v>451</v>
      </c>
      <c r="B18" s="414"/>
      <c r="C18" s="149" t="s">
        <v>452</v>
      </c>
      <c r="D18" s="150"/>
      <c r="E18" s="151" t="s">
        <v>453</v>
      </c>
      <c r="F18" s="415">
        <f>ヌ動力光熱!R53</f>
        <v>0</v>
      </c>
      <c r="G18" s="415"/>
    </row>
    <row r="19" spans="1:7" s="104" customFormat="1" ht="21.75" customHeight="1" x14ac:dyDescent="0.15">
      <c r="A19" s="414" t="s">
        <v>454</v>
      </c>
      <c r="B19" s="414"/>
      <c r="C19" s="149" t="s">
        <v>455</v>
      </c>
      <c r="D19" s="150"/>
      <c r="E19" s="151" t="s">
        <v>456</v>
      </c>
      <c r="F19" s="415">
        <f>ル作業衣料ヲ共済!R17</f>
        <v>0</v>
      </c>
      <c r="G19" s="415"/>
    </row>
    <row r="20" spans="1:7" s="104" customFormat="1" ht="21.75" customHeight="1" x14ac:dyDescent="0.15">
      <c r="A20" s="414" t="s">
        <v>457</v>
      </c>
      <c r="B20" s="414"/>
      <c r="C20" s="149" t="s">
        <v>458</v>
      </c>
      <c r="D20" s="150"/>
      <c r="E20" s="151" t="s">
        <v>456</v>
      </c>
      <c r="F20" s="415">
        <f>ル作業衣料ヲ共済!R36</f>
        <v>0</v>
      </c>
      <c r="G20" s="415"/>
    </row>
    <row r="21" spans="1:7" s="104" customFormat="1" ht="21.75" customHeight="1" x14ac:dyDescent="0.15">
      <c r="A21" s="414" t="s">
        <v>459</v>
      </c>
      <c r="B21" s="414"/>
      <c r="C21" s="149" t="s">
        <v>460</v>
      </c>
      <c r="D21" s="150"/>
      <c r="E21" s="151" t="s">
        <v>461</v>
      </c>
      <c r="F21" s="415">
        <f>ワ荷造運賃カ土地改良!R17</f>
        <v>0</v>
      </c>
      <c r="G21" s="415"/>
    </row>
    <row r="22" spans="1:7" s="104" customFormat="1" ht="21.75" customHeight="1" x14ac:dyDescent="0.15">
      <c r="A22" s="414" t="s">
        <v>462</v>
      </c>
      <c r="B22" s="414"/>
      <c r="C22" s="149" t="s">
        <v>463</v>
      </c>
      <c r="D22" s="150"/>
      <c r="E22" s="151" t="s">
        <v>461</v>
      </c>
      <c r="F22" s="415">
        <f>ワ荷造運賃カ土地改良!R36</f>
        <v>0</v>
      </c>
      <c r="G22" s="415"/>
    </row>
    <row r="23" spans="1:7" s="104" customFormat="1" ht="21.75" customHeight="1" x14ac:dyDescent="0.15">
      <c r="A23" s="414" t="s">
        <v>464</v>
      </c>
      <c r="B23" s="414"/>
      <c r="C23" s="152" t="s">
        <v>465</v>
      </c>
      <c r="D23" s="153"/>
      <c r="E23" s="151" t="s">
        <v>466</v>
      </c>
      <c r="F23" s="415">
        <f>'ヨ～ソその他'!R15</f>
        <v>0</v>
      </c>
      <c r="G23" s="415"/>
    </row>
    <row r="24" spans="1:7" s="104" customFormat="1" ht="21.75" customHeight="1" x14ac:dyDescent="0.15">
      <c r="A24" s="414" t="s">
        <v>467</v>
      </c>
      <c r="B24" s="414"/>
      <c r="C24" s="149" t="s">
        <v>468</v>
      </c>
      <c r="D24" s="150"/>
      <c r="E24" s="151" t="s">
        <v>469</v>
      </c>
      <c r="F24" s="415">
        <f>'ヨ～ソその他'!R37</f>
        <v>0</v>
      </c>
      <c r="G24" s="415"/>
    </row>
    <row r="25" spans="1:7" s="104" customFormat="1" ht="21.75" customHeight="1" x14ac:dyDescent="0.15">
      <c r="A25" s="414"/>
      <c r="B25" s="414"/>
      <c r="C25" s="152"/>
      <c r="D25" s="153"/>
      <c r="E25" s="151"/>
      <c r="F25" s="420"/>
      <c r="G25" s="420"/>
    </row>
    <row r="26" spans="1:7" s="104" customFormat="1" ht="21.75" customHeight="1" thickBot="1" x14ac:dyDescent="0.2">
      <c r="A26" s="416"/>
      <c r="B26" s="416"/>
      <c r="C26" s="154"/>
      <c r="D26" s="155"/>
      <c r="E26" s="156"/>
      <c r="F26" s="417"/>
      <c r="G26" s="417"/>
    </row>
    <row r="27" spans="1:7" s="104" customFormat="1" ht="21.75" customHeight="1" thickTop="1" thickBot="1" x14ac:dyDescent="0.2">
      <c r="A27" s="418" t="s">
        <v>470</v>
      </c>
      <c r="B27" s="418"/>
      <c r="C27" s="418"/>
      <c r="D27" s="418"/>
      <c r="E27" s="418"/>
      <c r="F27" s="419">
        <f>SUM(F4:G26)</f>
        <v>0</v>
      </c>
      <c r="G27" s="419"/>
    </row>
    <row r="28" spans="1:7" ht="14.25" thickTop="1" x14ac:dyDescent="0.15">
      <c r="A28" s="157"/>
      <c r="B28" s="157"/>
      <c r="C28" s="157"/>
      <c r="D28" s="157"/>
      <c r="E28" s="157"/>
      <c r="F28" s="157"/>
      <c r="G28" s="157"/>
    </row>
    <row r="29" spans="1:7" x14ac:dyDescent="0.15">
      <c r="A29" s="157"/>
      <c r="B29" s="157"/>
      <c r="C29" s="157"/>
      <c r="D29" s="157"/>
      <c r="E29" s="157"/>
      <c r="F29" s="157"/>
      <c r="G29" s="157"/>
    </row>
    <row r="30" spans="1:7" s="8" customFormat="1" ht="15" x14ac:dyDescent="0.15">
      <c r="A30" s="158" t="s">
        <v>471</v>
      </c>
      <c r="B30" s="159"/>
      <c r="C30" s="158" t="s">
        <v>472</v>
      </c>
      <c r="D30" s="159"/>
      <c r="E30" s="158" t="s">
        <v>473</v>
      </c>
      <c r="F30" s="159"/>
      <c r="G30" s="170" t="s">
        <v>474</v>
      </c>
    </row>
    <row r="31" spans="1:7" s="8" customFormat="1" ht="15.75" thickBot="1" x14ac:dyDescent="0.2">
      <c r="A31" s="169" t="s">
        <v>477</v>
      </c>
      <c r="B31" s="159"/>
      <c r="C31" s="171" t="s">
        <v>478</v>
      </c>
      <c r="D31" s="159"/>
      <c r="E31" s="171" t="s">
        <v>479</v>
      </c>
      <c r="F31" s="159"/>
      <c r="G31" s="158"/>
    </row>
    <row r="32" spans="1:7" s="8" customFormat="1" ht="23.25" customHeight="1" thickTop="1" thickBot="1" x14ac:dyDescent="0.2">
      <c r="A32" s="160">
        <f>①販売金額②家事消費!S24+①販売金額②家事消費!Q46+③雑収入!R42</f>
        <v>0</v>
      </c>
      <c r="B32" s="161" t="s">
        <v>475</v>
      </c>
      <c r="C32" s="162">
        <f>IF(F27="","",F27)</f>
        <v>0</v>
      </c>
      <c r="D32" s="161" t="s">
        <v>475</v>
      </c>
      <c r="E32" s="163"/>
      <c r="F32" s="161" t="s">
        <v>126</v>
      </c>
      <c r="G32" s="164" t="str">
        <f>IFERROR(IF(SUM(A32,C32,E32)=0,"",A32-C32-E32),"")</f>
        <v/>
      </c>
    </row>
    <row r="33" spans="1:7" s="8" customFormat="1" ht="23.25" customHeight="1" thickTop="1" x14ac:dyDescent="0.15">
      <c r="A33" s="165"/>
      <c r="B33" s="165"/>
      <c r="C33" s="165"/>
      <c r="D33" s="165"/>
      <c r="E33" s="165"/>
      <c r="F33" s="165"/>
      <c r="G33" s="166"/>
    </row>
    <row r="34" spans="1:7" s="8" customFormat="1" ht="23.25" customHeight="1" x14ac:dyDescent="0.15">
      <c r="A34" s="165"/>
      <c r="B34" s="165"/>
      <c r="C34" s="165"/>
      <c r="D34" s="165"/>
      <c r="E34" s="167" t="s">
        <v>476</v>
      </c>
      <c r="F34" s="165"/>
      <c r="G34" s="165"/>
    </row>
    <row r="35" spans="1:7" s="8" customFormat="1" x14ac:dyDescent="0.15">
      <c r="A35" s="165"/>
      <c r="B35" s="165"/>
      <c r="C35" s="165"/>
      <c r="D35" s="165"/>
      <c r="E35" s="165"/>
      <c r="F35" s="165"/>
      <c r="G35" s="165"/>
    </row>
    <row r="36" spans="1:7" s="8" customFormat="1" x14ac:dyDescent="0.15">
      <c r="A36" s="165"/>
      <c r="B36" s="165"/>
      <c r="C36" s="165"/>
      <c r="D36" s="165"/>
      <c r="E36" s="165"/>
      <c r="F36" s="165"/>
      <c r="G36" s="165"/>
    </row>
  </sheetData>
  <mergeCells count="52">
    <mergeCell ref="A26:B26"/>
    <mergeCell ref="F26:G26"/>
    <mergeCell ref="A27:E27"/>
    <mergeCell ref="F27:G27"/>
    <mergeCell ref="A23:B23"/>
    <mergeCell ref="F23:G23"/>
    <mergeCell ref="A24:B24"/>
    <mergeCell ref="F24:G24"/>
    <mergeCell ref="A25:B25"/>
    <mergeCell ref="F25:G25"/>
    <mergeCell ref="A20:B20"/>
    <mergeCell ref="F20:G20"/>
    <mergeCell ref="A21:B21"/>
    <mergeCell ref="F21:G21"/>
    <mergeCell ref="A22:B22"/>
    <mergeCell ref="F22:G22"/>
    <mergeCell ref="A17:B17"/>
    <mergeCell ref="F17:G17"/>
    <mergeCell ref="A18:B18"/>
    <mergeCell ref="F18:G18"/>
    <mergeCell ref="A19:B19"/>
    <mergeCell ref="F19:G19"/>
    <mergeCell ref="A14:B14"/>
    <mergeCell ref="F14:G14"/>
    <mergeCell ref="A15:B15"/>
    <mergeCell ref="F15:G15"/>
    <mergeCell ref="A16:B16"/>
    <mergeCell ref="F16:G16"/>
    <mergeCell ref="A11:B11"/>
    <mergeCell ref="F11:G11"/>
    <mergeCell ref="A12:B12"/>
    <mergeCell ref="F12:G12"/>
    <mergeCell ref="A13:B13"/>
    <mergeCell ref="F13:G13"/>
    <mergeCell ref="A8:B8"/>
    <mergeCell ref="F8:G8"/>
    <mergeCell ref="A9:B9"/>
    <mergeCell ref="F9:G9"/>
    <mergeCell ref="A10:B10"/>
    <mergeCell ref="F10:G10"/>
    <mergeCell ref="A5:B5"/>
    <mergeCell ref="F5:G5"/>
    <mergeCell ref="A6:B6"/>
    <mergeCell ref="F6:G6"/>
    <mergeCell ref="A7:B7"/>
    <mergeCell ref="F7:G7"/>
    <mergeCell ref="A2:I2"/>
    <mergeCell ref="A3:B3"/>
    <mergeCell ref="C3:E3"/>
    <mergeCell ref="F3:G3"/>
    <mergeCell ref="A4:B4"/>
    <mergeCell ref="F4:G4"/>
  </mergeCells>
  <phoneticPr fontId="2"/>
  <pageMargins left="0.70866141732283472" right="0.70866141732283472" top="0.74803149606299213" bottom="0.74803149606299213" header="0.31496062992125984" footer="0.31496062992125984"/>
  <pageSetup paperSize="9" orientation="portrait" r:id="rId1"/>
  <headerFooter>
    <oddFooter>&amp;C17ページ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99"/>
  </sheetPr>
  <dimension ref="A1:U46"/>
  <sheetViews>
    <sheetView showGridLines="0" zoomScale="115" zoomScaleNormal="115" workbookViewId="0">
      <selection activeCell="Z16" sqref="Z16"/>
    </sheetView>
  </sheetViews>
  <sheetFormatPr defaultRowHeight="13.5" x14ac:dyDescent="0.15"/>
  <cols>
    <col min="1" max="36" width="4.125" style="8" customWidth="1"/>
    <col min="37" max="16384" width="9" style="8"/>
  </cols>
  <sheetData>
    <row r="1" spans="1:21" ht="24.75" x14ac:dyDescent="0.15">
      <c r="A1" s="23"/>
      <c r="B1" s="2"/>
      <c r="C1" s="2"/>
      <c r="D1" s="2"/>
      <c r="E1" s="2"/>
      <c r="F1" s="2"/>
      <c r="G1" s="2"/>
      <c r="H1" s="2"/>
      <c r="I1" s="2"/>
      <c r="J1" s="2"/>
      <c r="K1" s="2"/>
      <c r="L1" s="2"/>
      <c r="M1" s="2"/>
      <c r="N1" s="2"/>
      <c r="O1" s="2"/>
      <c r="P1" s="2"/>
      <c r="Q1" s="2"/>
      <c r="R1" s="2"/>
      <c r="S1" s="2"/>
      <c r="T1" s="2"/>
      <c r="U1" s="2"/>
    </row>
    <row r="2" spans="1:21" ht="24.75" x14ac:dyDescent="0.15">
      <c r="A2" s="23" t="s">
        <v>400</v>
      </c>
      <c r="B2" s="2"/>
      <c r="C2" s="2"/>
      <c r="D2" s="2"/>
      <c r="E2" s="2"/>
      <c r="F2" s="2"/>
      <c r="G2" s="2"/>
      <c r="H2" s="2"/>
      <c r="I2" s="2"/>
      <c r="J2" s="2"/>
      <c r="K2" s="2"/>
      <c r="L2" s="2"/>
      <c r="M2" s="2"/>
      <c r="N2" s="2"/>
      <c r="O2" s="2"/>
      <c r="P2" s="2"/>
      <c r="Q2" s="2"/>
      <c r="R2" s="2"/>
      <c r="S2" s="2"/>
      <c r="T2" s="2"/>
      <c r="U2" s="2"/>
    </row>
    <row r="4" spans="1:21" ht="56.25" customHeight="1" x14ac:dyDescent="0.15">
      <c r="A4" s="421" t="s">
        <v>393</v>
      </c>
      <c r="B4" s="421"/>
      <c r="C4" s="421"/>
      <c r="D4" s="421"/>
      <c r="E4" s="421"/>
      <c r="F4" s="421"/>
      <c r="G4" s="421"/>
      <c r="H4" s="421"/>
      <c r="I4" s="421"/>
      <c r="J4" s="421"/>
      <c r="K4" s="421"/>
      <c r="L4" s="421"/>
      <c r="M4" s="421"/>
      <c r="N4" s="421"/>
      <c r="O4" s="421"/>
      <c r="P4" s="421"/>
      <c r="Q4" s="421"/>
      <c r="R4" s="421"/>
      <c r="S4" s="421"/>
      <c r="T4" s="421"/>
      <c r="U4" s="421"/>
    </row>
    <row r="5" spans="1:21" ht="14.25" x14ac:dyDescent="0.15">
      <c r="A5" s="72"/>
      <c r="B5" s="72"/>
      <c r="C5" s="72"/>
      <c r="D5" s="72"/>
      <c r="E5" s="72"/>
      <c r="F5" s="72"/>
      <c r="G5" s="72"/>
      <c r="H5" s="72"/>
      <c r="I5" s="72"/>
      <c r="J5" s="72"/>
      <c r="K5" s="72"/>
      <c r="L5" s="72"/>
      <c r="M5" s="72"/>
      <c r="N5" s="72"/>
      <c r="O5" s="72"/>
      <c r="P5" s="72"/>
      <c r="Q5" s="72"/>
      <c r="R5" s="72"/>
      <c r="S5" s="72"/>
      <c r="T5" s="72"/>
      <c r="U5" s="72"/>
    </row>
    <row r="6" spans="1:21" ht="14.25" x14ac:dyDescent="0.15">
      <c r="A6" s="72"/>
      <c r="B6" s="72"/>
      <c r="C6" s="72"/>
      <c r="D6" s="72"/>
      <c r="E6" s="72"/>
      <c r="F6" s="72"/>
      <c r="G6" s="72"/>
      <c r="H6" s="72"/>
      <c r="I6" s="72"/>
      <c r="J6" s="72"/>
      <c r="K6" s="72"/>
      <c r="L6" s="72"/>
      <c r="M6" s="72"/>
      <c r="N6" s="72"/>
      <c r="O6" s="72"/>
      <c r="P6" s="72"/>
      <c r="Q6" s="72"/>
      <c r="R6" s="72"/>
      <c r="S6" s="72"/>
      <c r="T6" s="72"/>
      <c r="U6" s="72"/>
    </row>
    <row r="7" spans="1:21" x14ac:dyDescent="0.15">
      <c r="A7" s="9"/>
      <c r="B7" s="9"/>
      <c r="C7" s="9"/>
      <c r="D7" s="9"/>
      <c r="E7" s="9"/>
      <c r="F7" s="9"/>
      <c r="G7" s="9"/>
      <c r="H7" s="9"/>
      <c r="I7" s="9"/>
      <c r="J7" s="9"/>
      <c r="K7" s="9"/>
      <c r="L7" s="9"/>
      <c r="M7" s="9"/>
      <c r="N7" s="9"/>
      <c r="O7" s="9"/>
      <c r="P7" s="9"/>
      <c r="Q7" s="9"/>
      <c r="R7" s="9"/>
      <c r="S7" s="9"/>
      <c r="T7" s="9"/>
      <c r="U7" s="9"/>
    </row>
    <row r="8" spans="1:21" s="86" customFormat="1" x14ac:dyDescent="0.15">
      <c r="B8" s="86" t="s">
        <v>394</v>
      </c>
      <c r="P8" s="422" t="s">
        <v>349</v>
      </c>
      <c r="Q8" s="422"/>
      <c r="R8" s="422"/>
      <c r="S8" s="422"/>
      <c r="T8" s="422"/>
    </row>
    <row r="9" spans="1:21" s="86" customFormat="1" x14ac:dyDescent="0.15">
      <c r="C9" s="86" t="s">
        <v>281</v>
      </c>
      <c r="P9" s="422"/>
      <c r="Q9" s="422"/>
      <c r="R9" s="422"/>
      <c r="S9" s="422"/>
      <c r="T9" s="422"/>
    </row>
    <row r="10" spans="1:21" s="86" customFormat="1" x14ac:dyDescent="0.15">
      <c r="P10" s="422"/>
      <c r="Q10" s="422"/>
      <c r="R10" s="422"/>
      <c r="S10" s="422"/>
      <c r="T10" s="422"/>
    </row>
    <row r="11" spans="1:21" s="86" customFormat="1" x14ac:dyDescent="0.15">
      <c r="B11" s="86" t="s">
        <v>395</v>
      </c>
      <c r="P11" s="422"/>
      <c r="Q11" s="422"/>
      <c r="R11" s="422"/>
      <c r="S11" s="422"/>
      <c r="T11" s="422"/>
    </row>
    <row r="12" spans="1:21" s="86" customFormat="1" x14ac:dyDescent="0.15"/>
    <row r="16" spans="1:21" ht="15" x14ac:dyDescent="0.15">
      <c r="B16" s="127" t="s">
        <v>283</v>
      </c>
      <c r="C16" s="68" t="s">
        <v>284</v>
      </c>
      <c r="D16" s="68"/>
      <c r="E16" s="68"/>
      <c r="F16" s="68"/>
      <c r="G16" s="69"/>
    </row>
    <row r="18" spans="1:21" ht="15" x14ac:dyDescent="0.15">
      <c r="B18" s="128" t="s">
        <v>286</v>
      </c>
      <c r="C18" s="129" t="s">
        <v>373</v>
      </c>
      <c r="D18" s="67"/>
      <c r="E18" s="67"/>
      <c r="F18" s="67"/>
      <c r="G18" s="67"/>
      <c r="H18" s="67"/>
      <c r="I18" s="67"/>
    </row>
    <row r="19" spans="1:21" x14ac:dyDescent="0.15">
      <c r="C19" s="8" t="s">
        <v>287</v>
      </c>
    </row>
    <row r="20" spans="1:21" ht="3" customHeight="1" x14ac:dyDescent="0.15"/>
    <row r="21" spans="1:21" x14ac:dyDescent="0.15">
      <c r="C21" s="8" t="s">
        <v>285</v>
      </c>
    </row>
    <row r="24" spans="1:21" ht="15" x14ac:dyDescent="0.15">
      <c r="B24" s="128" t="s">
        <v>286</v>
      </c>
      <c r="C24" s="129" t="s">
        <v>374</v>
      </c>
      <c r="D24" s="67"/>
      <c r="E24" s="67"/>
      <c r="F24" s="67"/>
      <c r="G24" s="67"/>
      <c r="H24" s="67"/>
      <c r="I24" s="67"/>
    </row>
    <row r="25" spans="1:21" x14ac:dyDescent="0.15">
      <c r="C25" s="8" t="s">
        <v>288</v>
      </c>
    </row>
    <row r="26" spans="1:21" ht="3" customHeight="1" x14ac:dyDescent="0.15"/>
    <row r="27" spans="1:21" ht="30.75" customHeight="1" x14ac:dyDescent="0.15">
      <c r="C27" s="175" t="s">
        <v>289</v>
      </c>
      <c r="D27" s="175"/>
      <c r="E27" s="175"/>
      <c r="F27" s="175"/>
      <c r="G27" s="175"/>
      <c r="H27" s="175"/>
      <c r="I27" s="175"/>
      <c r="J27" s="175"/>
      <c r="K27" s="175"/>
      <c r="L27" s="175"/>
      <c r="M27" s="175"/>
      <c r="N27" s="175"/>
      <c r="O27" s="175"/>
      <c r="P27" s="175"/>
      <c r="Q27" s="175"/>
      <c r="R27" s="175"/>
      <c r="S27" s="175"/>
      <c r="T27" s="175"/>
      <c r="U27" s="175"/>
    </row>
    <row r="28" spans="1:21" x14ac:dyDescent="0.15">
      <c r="C28" s="6"/>
      <c r="D28" s="6"/>
      <c r="E28" s="6"/>
      <c r="F28" s="6"/>
      <c r="G28" s="6"/>
      <c r="H28" s="6"/>
      <c r="I28" s="6"/>
      <c r="J28" s="6"/>
      <c r="K28" s="6"/>
      <c r="L28" s="6"/>
      <c r="M28" s="6"/>
      <c r="N28" s="6"/>
      <c r="O28" s="6"/>
      <c r="P28" s="6"/>
      <c r="Q28" s="6"/>
      <c r="R28" s="6"/>
      <c r="S28" s="6"/>
      <c r="T28" s="6"/>
      <c r="U28" s="6"/>
    </row>
    <row r="29" spans="1:21" x14ac:dyDescent="0.15">
      <c r="C29" s="6"/>
      <c r="D29" s="6"/>
      <c r="E29" s="6"/>
      <c r="F29" s="6"/>
      <c r="G29" s="6"/>
      <c r="H29" s="6"/>
      <c r="I29" s="6"/>
      <c r="J29" s="6"/>
      <c r="K29" s="6"/>
      <c r="L29" s="6"/>
      <c r="M29" s="6"/>
      <c r="N29" s="6"/>
      <c r="O29" s="6"/>
      <c r="P29" s="6"/>
      <c r="Q29" s="6"/>
      <c r="R29" s="6"/>
      <c r="S29" s="6"/>
      <c r="T29" s="6"/>
      <c r="U29" s="6"/>
    </row>
    <row r="31" spans="1:21" s="71" customFormat="1" ht="17.25" x14ac:dyDescent="0.15">
      <c r="A31" s="103" t="s">
        <v>282</v>
      </c>
      <c r="B31" s="104"/>
      <c r="C31" s="105"/>
      <c r="D31" s="99"/>
      <c r="E31" s="99"/>
      <c r="F31" s="99"/>
      <c r="G31" s="99"/>
      <c r="H31" s="99"/>
      <c r="I31" s="99"/>
      <c r="J31" s="99"/>
      <c r="K31" s="99"/>
      <c r="L31" s="99"/>
      <c r="M31" s="99"/>
      <c r="N31" s="99"/>
      <c r="O31" s="99"/>
      <c r="P31" s="99"/>
      <c r="Q31" s="99"/>
      <c r="R31" s="99"/>
      <c r="S31" s="99"/>
      <c r="T31" s="99"/>
      <c r="U31" s="99"/>
    </row>
    <row r="32" spans="1:21" s="71" customFormat="1" ht="15" x14ac:dyDescent="0.15">
      <c r="A32" s="98"/>
      <c r="B32" s="100" t="s">
        <v>339</v>
      </c>
      <c r="C32" s="98" t="s">
        <v>290</v>
      </c>
      <c r="D32" s="99"/>
      <c r="E32" s="99"/>
      <c r="F32" s="99"/>
      <c r="G32" s="99"/>
      <c r="H32" s="99"/>
      <c r="I32" s="99"/>
      <c r="J32" s="99"/>
      <c r="K32" s="99"/>
      <c r="L32" s="99"/>
      <c r="M32" s="99"/>
      <c r="N32" s="99"/>
      <c r="O32" s="99"/>
      <c r="P32" s="99"/>
      <c r="Q32" s="99"/>
      <c r="R32" s="99"/>
      <c r="S32" s="99"/>
      <c r="T32" s="99"/>
      <c r="U32" s="99"/>
    </row>
    <row r="33" spans="1:21" s="71" customFormat="1" ht="15" x14ac:dyDescent="0.15">
      <c r="A33" s="98"/>
      <c r="B33" s="98"/>
      <c r="C33" s="101" t="s">
        <v>291</v>
      </c>
      <c r="D33" s="99"/>
      <c r="E33" s="99"/>
      <c r="F33" s="99"/>
      <c r="G33" s="99"/>
      <c r="H33" s="99"/>
      <c r="I33" s="99"/>
      <c r="J33" s="99"/>
      <c r="K33" s="99"/>
      <c r="L33" s="99"/>
      <c r="M33" s="99"/>
      <c r="N33" s="99"/>
      <c r="O33" s="99"/>
      <c r="P33" s="99"/>
      <c r="Q33" s="99"/>
      <c r="R33" s="99"/>
      <c r="S33" s="99"/>
      <c r="T33" s="99"/>
      <c r="U33" s="99"/>
    </row>
    <row r="34" spans="1:21" s="71" customFormat="1" ht="15" x14ac:dyDescent="0.15">
      <c r="A34" s="98"/>
      <c r="B34" s="98"/>
      <c r="C34" s="101" t="s">
        <v>292</v>
      </c>
      <c r="D34" s="99"/>
      <c r="E34" s="99"/>
      <c r="F34" s="99"/>
      <c r="G34" s="99"/>
      <c r="H34" s="99"/>
      <c r="I34" s="99"/>
      <c r="J34" s="99"/>
      <c r="K34" s="99"/>
      <c r="L34" s="99"/>
      <c r="M34" s="99"/>
      <c r="N34" s="99"/>
      <c r="O34" s="99"/>
      <c r="P34" s="99"/>
      <c r="Q34" s="99"/>
      <c r="R34" s="99"/>
      <c r="S34" s="99"/>
      <c r="T34" s="99"/>
      <c r="U34" s="99"/>
    </row>
    <row r="35" spans="1:21" s="71" customFormat="1" ht="15" x14ac:dyDescent="0.15">
      <c r="A35" s="98"/>
      <c r="B35" s="98"/>
      <c r="C35" s="101" t="s">
        <v>293</v>
      </c>
      <c r="D35" s="99"/>
      <c r="E35" s="99"/>
      <c r="F35" s="99"/>
      <c r="G35" s="99"/>
      <c r="H35" s="99"/>
      <c r="I35" s="99"/>
      <c r="J35" s="99"/>
      <c r="K35" s="99"/>
      <c r="L35" s="99"/>
      <c r="M35" s="99"/>
      <c r="N35" s="99"/>
      <c r="O35" s="99"/>
      <c r="P35" s="99"/>
      <c r="Q35" s="99"/>
      <c r="R35" s="99"/>
      <c r="S35" s="99"/>
      <c r="T35" s="99"/>
      <c r="U35" s="99"/>
    </row>
    <row r="36" spans="1:21" s="71" customFormat="1" ht="15" x14ac:dyDescent="0.15">
      <c r="A36" s="98"/>
      <c r="B36" s="98"/>
      <c r="C36" s="101" t="s">
        <v>294</v>
      </c>
      <c r="D36" s="99"/>
      <c r="E36" s="99"/>
      <c r="F36" s="99"/>
      <c r="G36" s="99"/>
      <c r="H36" s="99"/>
      <c r="I36" s="99"/>
      <c r="J36" s="99"/>
      <c r="K36" s="99"/>
      <c r="L36" s="99"/>
      <c r="M36" s="99"/>
      <c r="N36" s="99"/>
      <c r="O36" s="99"/>
      <c r="P36" s="99"/>
      <c r="Q36" s="99"/>
      <c r="R36" s="99"/>
      <c r="S36" s="99"/>
      <c r="T36" s="99"/>
      <c r="U36" s="99"/>
    </row>
    <row r="37" spans="1:21" s="71" customFormat="1" ht="9.9499999999999993" customHeight="1" x14ac:dyDescent="0.15">
      <c r="A37" s="98"/>
      <c r="B37" s="98"/>
      <c r="C37" s="101"/>
      <c r="D37" s="99"/>
      <c r="E37" s="99"/>
      <c r="F37" s="99"/>
      <c r="G37" s="99"/>
      <c r="H37" s="99"/>
      <c r="I37" s="99"/>
      <c r="J37" s="99"/>
      <c r="K37" s="99"/>
      <c r="L37" s="99"/>
      <c r="M37" s="99"/>
      <c r="N37" s="99"/>
      <c r="O37" s="99"/>
      <c r="P37" s="99"/>
      <c r="Q37" s="99"/>
      <c r="R37" s="99"/>
      <c r="S37" s="99"/>
      <c r="T37" s="99"/>
      <c r="U37" s="99"/>
    </row>
    <row r="38" spans="1:21" s="71" customFormat="1" ht="15" x14ac:dyDescent="0.15">
      <c r="A38" s="98"/>
      <c r="B38" s="100" t="s">
        <v>84</v>
      </c>
      <c r="C38" s="101" t="s">
        <v>341</v>
      </c>
      <c r="D38" s="99"/>
      <c r="E38" s="99"/>
      <c r="F38" s="99"/>
      <c r="G38" s="99"/>
      <c r="H38" s="99"/>
      <c r="I38" s="99"/>
      <c r="J38" s="99"/>
      <c r="K38" s="99"/>
      <c r="L38" s="99"/>
      <c r="M38" s="99"/>
      <c r="N38" s="99"/>
      <c r="O38" s="99"/>
      <c r="P38" s="99"/>
      <c r="Q38" s="99"/>
      <c r="R38" s="99"/>
      <c r="S38" s="99"/>
      <c r="T38" s="99"/>
      <c r="U38" s="99"/>
    </row>
    <row r="39" spans="1:21" s="71" customFormat="1" ht="15" x14ac:dyDescent="0.15">
      <c r="A39" s="98"/>
      <c r="B39" s="98"/>
      <c r="C39" s="101" t="s">
        <v>342</v>
      </c>
      <c r="D39" s="99"/>
      <c r="E39" s="99"/>
      <c r="F39" s="99"/>
      <c r="G39" s="99"/>
      <c r="H39" s="99"/>
      <c r="I39" s="99"/>
      <c r="J39" s="99"/>
      <c r="K39" s="99"/>
      <c r="L39" s="99"/>
      <c r="M39" s="99"/>
      <c r="N39" s="99"/>
      <c r="O39" s="99"/>
      <c r="P39" s="99"/>
      <c r="Q39" s="99"/>
      <c r="R39" s="99"/>
      <c r="S39" s="99"/>
      <c r="T39" s="99"/>
      <c r="U39" s="99"/>
    </row>
    <row r="40" spans="1:21" s="71" customFormat="1" ht="9.9499999999999993" customHeight="1" x14ac:dyDescent="0.15">
      <c r="A40" s="98"/>
      <c r="B40" s="98"/>
      <c r="C40" s="101"/>
      <c r="D40" s="99"/>
      <c r="E40" s="99"/>
      <c r="F40" s="99"/>
      <c r="G40" s="99"/>
      <c r="H40" s="99"/>
      <c r="I40" s="99"/>
      <c r="J40" s="99"/>
      <c r="K40" s="99"/>
      <c r="L40" s="99"/>
      <c r="M40" s="99"/>
      <c r="N40" s="99"/>
      <c r="O40" s="99"/>
      <c r="P40" s="99"/>
      <c r="Q40" s="99"/>
      <c r="R40" s="99"/>
      <c r="S40" s="99"/>
      <c r="T40" s="99"/>
      <c r="U40" s="99"/>
    </row>
    <row r="41" spans="1:21" s="71" customFormat="1" ht="15" x14ac:dyDescent="0.15">
      <c r="A41" s="98"/>
      <c r="B41" s="100" t="s">
        <v>84</v>
      </c>
      <c r="C41" s="101" t="s">
        <v>396</v>
      </c>
      <c r="D41" s="99"/>
      <c r="E41" s="99"/>
      <c r="F41" s="99"/>
      <c r="G41" s="99"/>
      <c r="H41" s="99"/>
      <c r="I41" s="99"/>
      <c r="J41" s="99"/>
      <c r="K41" s="99"/>
      <c r="L41" s="99"/>
      <c r="M41" s="99"/>
      <c r="N41" s="99"/>
      <c r="O41" s="99"/>
      <c r="P41" s="99"/>
      <c r="Q41" s="99"/>
      <c r="R41" s="99"/>
      <c r="S41" s="99"/>
      <c r="T41" s="99"/>
      <c r="U41" s="99"/>
    </row>
    <row r="42" spans="1:21" s="71" customFormat="1" ht="15" x14ac:dyDescent="0.15">
      <c r="A42" s="98"/>
      <c r="B42" s="100"/>
      <c r="C42" s="102" t="s">
        <v>350</v>
      </c>
      <c r="D42" s="99"/>
      <c r="E42" s="99"/>
      <c r="F42" s="99"/>
      <c r="G42" s="99"/>
      <c r="H42" s="99"/>
      <c r="I42" s="99"/>
      <c r="J42" s="99"/>
      <c r="K42" s="99"/>
      <c r="L42" s="99"/>
      <c r="M42" s="99"/>
      <c r="N42" s="99"/>
      <c r="O42" s="99"/>
      <c r="P42" s="99"/>
      <c r="Q42" s="99"/>
      <c r="R42" s="99"/>
      <c r="S42" s="99"/>
      <c r="T42" s="99"/>
      <c r="U42" s="99"/>
    </row>
    <row r="43" spans="1:21" s="71" customFormat="1" ht="9.9499999999999993" customHeight="1" x14ac:dyDescent="0.15">
      <c r="A43" s="98"/>
      <c r="B43" s="100"/>
      <c r="C43" s="101"/>
      <c r="D43" s="99"/>
      <c r="E43" s="99"/>
      <c r="F43" s="99"/>
      <c r="G43" s="99"/>
      <c r="H43" s="99"/>
      <c r="I43" s="99"/>
      <c r="J43" s="99"/>
      <c r="K43" s="99"/>
      <c r="L43" s="99"/>
      <c r="M43" s="99"/>
      <c r="N43" s="99"/>
      <c r="O43" s="99"/>
      <c r="P43" s="99"/>
      <c r="Q43" s="99"/>
      <c r="R43" s="99"/>
      <c r="S43" s="99"/>
      <c r="T43" s="99"/>
      <c r="U43" s="99"/>
    </row>
    <row r="44" spans="1:21" ht="15" x14ac:dyDescent="0.15">
      <c r="A44" s="98"/>
      <c r="B44" s="100" t="s">
        <v>84</v>
      </c>
      <c r="C44" s="101" t="s">
        <v>295</v>
      </c>
      <c r="D44" s="99"/>
      <c r="E44" s="99"/>
      <c r="F44" s="99"/>
      <c r="G44" s="99"/>
      <c r="H44" s="99"/>
      <c r="I44" s="99"/>
      <c r="J44" s="99"/>
      <c r="K44" s="99"/>
      <c r="L44" s="99"/>
      <c r="M44" s="99"/>
      <c r="N44" s="99"/>
      <c r="O44" s="99"/>
      <c r="P44" s="99"/>
      <c r="Q44" s="99"/>
      <c r="R44" s="99"/>
      <c r="S44" s="99"/>
      <c r="T44" s="99"/>
      <c r="U44" s="99"/>
    </row>
    <row r="45" spans="1:21" ht="15" x14ac:dyDescent="0.15">
      <c r="A45" s="98"/>
      <c r="B45" s="100"/>
      <c r="C45" s="101" t="s">
        <v>296</v>
      </c>
      <c r="D45" s="99"/>
      <c r="E45" s="99"/>
      <c r="F45" s="99"/>
      <c r="G45" s="99"/>
      <c r="H45" s="99"/>
      <c r="I45" s="99"/>
      <c r="J45" s="99"/>
      <c r="K45" s="99"/>
      <c r="L45" s="99"/>
      <c r="M45" s="99"/>
      <c r="N45" s="99"/>
      <c r="O45" s="99"/>
      <c r="P45" s="99"/>
      <c r="Q45" s="99"/>
      <c r="R45" s="99"/>
      <c r="S45" s="99"/>
      <c r="T45" s="99"/>
      <c r="U45" s="99"/>
    </row>
    <row r="46" spans="1:21" ht="15" x14ac:dyDescent="0.15">
      <c r="A46" s="100"/>
      <c r="B46" s="100"/>
      <c r="C46" s="101"/>
      <c r="D46" s="99"/>
      <c r="E46" s="99"/>
      <c r="F46" s="99"/>
      <c r="G46" s="99"/>
      <c r="H46" s="99"/>
      <c r="I46" s="99"/>
      <c r="J46" s="99"/>
      <c r="K46" s="99"/>
      <c r="L46" s="99"/>
      <c r="M46" s="99"/>
      <c r="N46" s="99"/>
      <c r="O46" s="99"/>
      <c r="P46" s="99"/>
      <c r="Q46" s="99"/>
      <c r="R46" s="99"/>
      <c r="S46" s="99"/>
      <c r="T46" s="99"/>
      <c r="U46" s="99"/>
    </row>
  </sheetData>
  <mergeCells count="3">
    <mergeCell ref="A4:U4"/>
    <mergeCell ref="C27:U27"/>
    <mergeCell ref="P8:T11"/>
  </mergeCells>
  <phoneticPr fontId="2"/>
  <pageMargins left="0.59055118110236227" right="0.59055118110236227" top="0.74803149606299213" bottom="0.55118110236220474" header="0.31496062992125984" footer="0.11811023622047245"/>
  <pageSetup paperSize="9" orientation="portrait" r:id="rId1"/>
  <headerFooter>
    <oddFooter>&amp;C18 ページ</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99"/>
  </sheetPr>
  <dimension ref="A1:W48"/>
  <sheetViews>
    <sheetView showGridLines="0" tabSelected="1" zoomScaleNormal="100" workbookViewId="0">
      <selection activeCell="A2" sqref="A2:U2"/>
    </sheetView>
  </sheetViews>
  <sheetFormatPr defaultRowHeight="13.5" x14ac:dyDescent="0.15"/>
  <cols>
    <col min="1" max="1" width="4.125" style="8" customWidth="1"/>
    <col min="2" max="2" width="4.5" style="8" customWidth="1"/>
    <col min="3" max="36" width="4.125" style="8" customWidth="1"/>
    <col min="37" max="16384" width="9" style="8"/>
  </cols>
  <sheetData>
    <row r="1" spans="1:23" ht="24.75" x14ac:dyDescent="0.15">
      <c r="A1" s="23" t="s">
        <v>331</v>
      </c>
      <c r="B1" s="2"/>
      <c r="C1" s="2"/>
      <c r="D1" s="2"/>
      <c r="E1" s="2"/>
      <c r="F1" s="2"/>
      <c r="G1" s="2"/>
      <c r="H1" s="2"/>
      <c r="I1" s="2"/>
      <c r="J1" s="2"/>
      <c r="K1" s="2"/>
      <c r="L1" s="2"/>
      <c r="M1" s="2"/>
      <c r="N1" s="2"/>
      <c r="O1" s="2"/>
      <c r="P1" s="2"/>
      <c r="Q1" s="2"/>
      <c r="R1" s="2"/>
      <c r="S1" s="2"/>
      <c r="T1" s="2"/>
      <c r="U1" s="2"/>
    </row>
    <row r="2" spans="1:23" ht="85.5" customHeight="1" x14ac:dyDescent="0.15">
      <c r="A2" s="421" t="s">
        <v>483</v>
      </c>
      <c r="B2" s="421"/>
      <c r="C2" s="421"/>
      <c r="D2" s="421"/>
      <c r="E2" s="421"/>
      <c r="F2" s="421"/>
      <c r="G2" s="421"/>
      <c r="H2" s="421"/>
      <c r="I2" s="421"/>
      <c r="J2" s="421"/>
      <c r="K2" s="421"/>
      <c r="L2" s="421"/>
      <c r="M2" s="421"/>
      <c r="N2" s="421"/>
      <c r="O2" s="421"/>
      <c r="P2" s="421"/>
      <c r="Q2" s="421"/>
      <c r="R2" s="421"/>
      <c r="S2" s="421"/>
      <c r="T2" s="421"/>
      <c r="U2" s="421"/>
    </row>
    <row r="3" spans="1:23" x14ac:dyDescent="0.15">
      <c r="A3" s="9"/>
      <c r="B3" s="9"/>
      <c r="C3" s="9"/>
      <c r="D3" s="9"/>
      <c r="E3" s="9"/>
      <c r="F3" s="9"/>
      <c r="G3" s="9"/>
      <c r="H3" s="9"/>
      <c r="I3" s="9"/>
      <c r="J3" s="9"/>
      <c r="K3" s="9"/>
      <c r="L3" s="9"/>
      <c r="M3" s="9"/>
      <c r="N3" s="9"/>
      <c r="O3" s="9"/>
      <c r="P3" s="9"/>
      <c r="Q3" s="9"/>
      <c r="R3" s="9"/>
      <c r="S3" s="9"/>
      <c r="T3" s="9"/>
      <c r="U3" s="9"/>
    </row>
    <row r="4" spans="1:23" s="86" customFormat="1" ht="18" customHeight="1" x14ac:dyDescent="0.15">
      <c r="B4" s="432" t="s">
        <v>358</v>
      </c>
      <c r="C4" s="433"/>
      <c r="D4" s="433"/>
      <c r="E4" s="433"/>
      <c r="F4" s="434"/>
      <c r="G4" s="438" t="s">
        <v>359</v>
      </c>
      <c r="H4" s="439"/>
      <c r="I4" s="439"/>
      <c r="J4" s="439"/>
      <c r="K4" s="439"/>
      <c r="L4" s="439"/>
      <c r="M4" s="439"/>
      <c r="N4" s="439"/>
      <c r="O4" s="439"/>
      <c r="P4" s="439"/>
      <c r="Q4" s="439"/>
      <c r="R4" s="440"/>
    </row>
    <row r="5" spans="1:23" s="86" customFormat="1" ht="18" customHeight="1" x14ac:dyDescent="0.15">
      <c r="B5" s="435"/>
      <c r="C5" s="436"/>
      <c r="D5" s="436"/>
      <c r="E5" s="436"/>
      <c r="F5" s="437"/>
      <c r="G5" s="441" t="s">
        <v>354</v>
      </c>
      <c r="H5" s="442"/>
      <c r="I5" s="442"/>
      <c r="J5" s="442"/>
      <c r="K5" s="442"/>
      <c r="L5" s="442"/>
      <c r="M5" s="443"/>
      <c r="N5" s="429" t="s">
        <v>360</v>
      </c>
      <c r="O5" s="430"/>
      <c r="P5" s="430"/>
      <c r="Q5" s="430"/>
      <c r="R5" s="431"/>
      <c r="S5" s="106"/>
    </row>
    <row r="6" spans="1:23" s="86" customFormat="1" ht="27" customHeight="1" x14ac:dyDescent="0.15">
      <c r="B6" s="138" t="s">
        <v>356</v>
      </c>
      <c r="C6" s="138"/>
      <c r="D6" s="139"/>
      <c r="E6" s="139"/>
      <c r="F6" s="140"/>
      <c r="G6" s="444" t="s">
        <v>397</v>
      </c>
      <c r="H6" s="445"/>
      <c r="I6" s="445"/>
      <c r="J6" s="445"/>
      <c r="K6" s="445"/>
      <c r="L6" s="445"/>
      <c r="M6" s="446"/>
      <c r="N6" s="426" t="s">
        <v>355</v>
      </c>
      <c r="O6" s="427"/>
      <c r="P6" s="427"/>
      <c r="Q6" s="427"/>
      <c r="R6" s="428"/>
      <c r="S6" s="106"/>
    </row>
    <row r="7" spans="1:23" s="86" customFormat="1" ht="27" customHeight="1" x14ac:dyDescent="0.15">
      <c r="B7" s="141" t="s">
        <v>357</v>
      </c>
      <c r="C7" s="142"/>
      <c r="D7" s="143"/>
      <c r="E7" s="143"/>
      <c r="F7" s="144"/>
      <c r="G7" s="452" t="s">
        <v>482</v>
      </c>
      <c r="H7" s="447"/>
      <c r="I7" s="447"/>
      <c r="J7" s="447"/>
      <c r="K7" s="447"/>
      <c r="L7" s="447"/>
      <c r="M7" s="448"/>
      <c r="N7" s="423" t="s">
        <v>355</v>
      </c>
      <c r="O7" s="424"/>
      <c r="P7" s="424"/>
      <c r="Q7" s="424"/>
      <c r="R7" s="425"/>
      <c r="S7" s="107"/>
    </row>
    <row r="8" spans="1:23" s="86" customFormat="1" x14ac:dyDescent="0.15">
      <c r="C8" s="90"/>
    </row>
    <row r="13" spans="1:23" ht="13.5" customHeight="1" x14ac:dyDescent="0.15">
      <c r="A13" s="92"/>
      <c r="B13" s="92"/>
      <c r="C13" s="92"/>
      <c r="D13" s="92"/>
      <c r="E13" s="92"/>
      <c r="F13" s="92"/>
      <c r="G13" s="92"/>
      <c r="H13" s="92"/>
      <c r="I13" s="92"/>
      <c r="J13" s="92"/>
      <c r="K13" s="92"/>
      <c r="L13" s="92"/>
      <c r="M13" s="92"/>
      <c r="N13" s="92"/>
      <c r="O13" s="92"/>
      <c r="P13" s="92"/>
      <c r="Q13" s="92"/>
      <c r="R13" s="92"/>
      <c r="S13" s="92"/>
      <c r="T13" s="92"/>
      <c r="U13" s="92"/>
      <c r="V13" s="91"/>
      <c r="W13" s="91"/>
    </row>
    <row r="14" spans="1:23" ht="13.5" customHeight="1" x14ac:dyDescent="0.15">
      <c r="B14" s="70"/>
      <c r="C14" s="71"/>
      <c r="D14" s="67"/>
      <c r="E14" s="67"/>
      <c r="F14" s="67"/>
      <c r="G14" s="67"/>
      <c r="H14" s="67"/>
      <c r="I14" s="67"/>
    </row>
    <row r="15" spans="1:23" ht="24.75" x14ac:dyDescent="0.15">
      <c r="A15" s="23" t="s">
        <v>332</v>
      </c>
      <c r="B15" s="2"/>
      <c r="C15" s="2"/>
      <c r="D15" s="2"/>
      <c r="E15" s="2"/>
      <c r="F15" s="2"/>
      <c r="G15" s="2"/>
      <c r="H15" s="2"/>
      <c r="I15" s="2"/>
      <c r="J15" s="2"/>
      <c r="K15" s="2"/>
      <c r="L15" s="2"/>
      <c r="M15" s="2"/>
      <c r="N15" s="2"/>
      <c r="O15" s="2"/>
      <c r="P15" s="2"/>
      <c r="Q15" s="2"/>
      <c r="R15" s="2"/>
      <c r="S15" s="2"/>
      <c r="T15" s="2"/>
      <c r="U15" s="2"/>
    </row>
    <row r="16" spans="1:23" ht="18.75" customHeight="1" x14ac:dyDescent="0.15">
      <c r="A16" s="130" t="s">
        <v>333</v>
      </c>
      <c r="B16" s="133" t="s">
        <v>484</v>
      </c>
      <c r="C16" s="131"/>
      <c r="D16" s="94"/>
      <c r="E16" s="94"/>
      <c r="F16" s="94"/>
      <c r="G16" s="92"/>
      <c r="H16" s="92"/>
      <c r="I16" s="92"/>
      <c r="J16" s="92"/>
      <c r="K16" s="92"/>
      <c r="L16" s="92"/>
      <c r="M16" s="92"/>
      <c r="N16" s="92"/>
      <c r="O16" s="92"/>
      <c r="P16" s="92"/>
      <c r="Q16" s="92"/>
      <c r="R16" s="92"/>
      <c r="S16" s="92"/>
      <c r="T16" s="92"/>
      <c r="U16" s="92"/>
      <c r="V16" s="91"/>
      <c r="W16" s="91"/>
    </row>
    <row r="17" spans="1:23" ht="33" customHeight="1" x14ac:dyDescent="0.15">
      <c r="A17" s="92" t="s">
        <v>334</v>
      </c>
      <c r="B17" s="450" t="s">
        <v>361</v>
      </c>
      <c r="C17" s="450"/>
      <c r="D17" s="450"/>
      <c r="E17" s="450"/>
      <c r="F17" s="450"/>
      <c r="G17" s="450"/>
      <c r="H17" s="450"/>
      <c r="I17" s="450"/>
      <c r="J17" s="450"/>
      <c r="K17" s="450"/>
      <c r="L17" s="450"/>
      <c r="M17" s="450"/>
      <c r="N17" s="450"/>
      <c r="O17" s="450"/>
      <c r="P17" s="450"/>
      <c r="Q17" s="450"/>
      <c r="R17" s="450"/>
      <c r="S17" s="450"/>
      <c r="T17" s="450"/>
      <c r="U17" s="450"/>
      <c r="V17" s="91"/>
      <c r="W17" s="91"/>
    </row>
    <row r="18" spans="1:23" ht="8.25" customHeight="1" x14ac:dyDescent="0.15">
      <c r="A18" s="92"/>
      <c r="B18" s="97"/>
      <c r="C18" s="97"/>
      <c r="D18" s="97"/>
      <c r="E18" s="97"/>
      <c r="F18" s="97"/>
      <c r="G18" s="97"/>
      <c r="H18" s="97"/>
      <c r="I18" s="97"/>
      <c r="J18" s="97"/>
      <c r="K18" s="97"/>
      <c r="L18" s="97"/>
      <c r="M18" s="97"/>
      <c r="N18" s="97"/>
      <c r="O18" s="97"/>
      <c r="P18" s="97"/>
      <c r="Q18" s="97"/>
      <c r="R18" s="97"/>
      <c r="S18" s="97"/>
      <c r="T18" s="97"/>
      <c r="U18" s="97"/>
      <c r="V18" s="91"/>
      <c r="W18" s="91"/>
    </row>
    <row r="19" spans="1:23" ht="15" x14ac:dyDescent="0.15">
      <c r="A19" s="92"/>
      <c r="B19" s="132" t="s">
        <v>335</v>
      </c>
      <c r="C19" s="95"/>
      <c r="D19" s="95"/>
      <c r="E19" s="95"/>
      <c r="F19" s="95"/>
      <c r="G19" s="95"/>
      <c r="H19" s="95"/>
      <c r="I19" s="95"/>
      <c r="J19" s="95"/>
      <c r="K19" s="95"/>
      <c r="L19" s="95"/>
      <c r="M19" s="95"/>
      <c r="N19" s="95"/>
      <c r="O19" s="95"/>
      <c r="P19" s="95"/>
      <c r="Q19" s="95"/>
      <c r="R19" s="95"/>
      <c r="S19" s="95"/>
      <c r="T19" s="95"/>
      <c r="U19" s="95"/>
      <c r="V19" s="91"/>
      <c r="W19" s="91"/>
    </row>
    <row r="20" spans="1:23" ht="4.5" customHeight="1" x14ac:dyDescent="0.15">
      <c r="A20" s="92"/>
      <c r="B20" s="96"/>
      <c r="C20" s="122"/>
      <c r="D20" s="122"/>
      <c r="E20" s="122"/>
      <c r="F20" s="122"/>
      <c r="G20" s="122"/>
      <c r="H20" s="122"/>
      <c r="I20" s="122"/>
      <c r="J20" s="122"/>
      <c r="K20" s="122"/>
      <c r="L20" s="122"/>
      <c r="M20" s="122"/>
      <c r="N20" s="122"/>
      <c r="O20" s="122"/>
      <c r="P20" s="122"/>
      <c r="Q20" s="122"/>
      <c r="R20" s="122"/>
      <c r="S20" s="122"/>
      <c r="T20" s="122"/>
      <c r="U20" s="122"/>
      <c r="V20" s="91"/>
      <c r="W20" s="91"/>
    </row>
    <row r="21" spans="1:23" s="93" customFormat="1" ht="15.75" customHeight="1" x14ac:dyDescent="0.15">
      <c r="B21" s="93" t="s">
        <v>343</v>
      </c>
      <c r="I21" s="451" t="s">
        <v>398</v>
      </c>
      <c r="J21" s="451"/>
      <c r="K21" s="451"/>
      <c r="L21" s="451"/>
      <c r="M21" s="451"/>
      <c r="N21" s="451"/>
      <c r="O21" s="451"/>
      <c r="P21" s="451"/>
      <c r="Q21" s="451"/>
      <c r="R21" s="451"/>
      <c r="S21" s="451"/>
      <c r="T21" s="451"/>
    </row>
    <row r="22" spans="1:23" s="93" customFormat="1" ht="15.75" customHeight="1" x14ac:dyDescent="0.15">
      <c r="I22" s="451"/>
      <c r="J22" s="451"/>
      <c r="K22" s="451"/>
      <c r="L22" s="451"/>
      <c r="M22" s="451"/>
      <c r="N22" s="451"/>
      <c r="O22" s="451"/>
      <c r="P22" s="451"/>
      <c r="Q22" s="451"/>
      <c r="R22" s="451"/>
      <c r="S22" s="451"/>
      <c r="T22" s="451"/>
    </row>
    <row r="23" spans="1:23" s="93" customFormat="1" ht="5.0999999999999996" customHeight="1" x14ac:dyDescent="0.15"/>
    <row r="24" spans="1:23" s="93" customFormat="1" ht="15.75" customHeight="1" x14ac:dyDescent="0.15">
      <c r="B24" s="93" t="s">
        <v>344</v>
      </c>
      <c r="I24" s="451" t="s">
        <v>481</v>
      </c>
      <c r="J24" s="451"/>
      <c r="K24" s="451"/>
      <c r="L24" s="451"/>
      <c r="M24" s="451"/>
      <c r="N24" s="451"/>
      <c r="O24" s="451"/>
      <c r="P24" s="451"/>
      <c r="Q24" s="451"/>
      <c r="R24" s="451"/>
      <c r="S24" s="451"/>
      <c r="T24" s="451"/>
    </row>
    <row r="25" spans="1:23" s="93" customFormat="1" ht="26.25" customHeight="1" x14ac:dyDescent="0.15">
      <c r="I25" s="451"/>
      <c r="J25" s="451"/>
      <c r="K25" s="451"/>
      <c r="L25" s="451"/>
      <c r="M25" s="451"/>
      <c r="N25" s="451"/>
      <c r="O25" s="451"/>
      <c r="P25" s="451"/>
      <c r="Q25" s="451"/>
      <c r="R25" s="451"/>
      <c r="S25" s="451"/>
      <c r="T25" s="451"/>
    </row>
    <row r="26" spans="1:23" s="93" customFormat="1" ht="15.75" customHeight="1" x14ac:dyDescent="0.15">
      <c r="I26" s="451"/>
      <c r="J26" s="451"/>
      <c r="K26" s="451"/>
      <c r="L26" s="451"/>
      <c r="M26" s="451"/>
      <c r="N26" s="451"/>
      <c r="O26" s="451"/>
      <c r="P26" s="451"/>
      <c r="Q26" s="451"/>
      <c r="R26" s="451"/>
      <c r="S26" s="451"/>
      <c r="T26" s="451"/>
    </row>
    <row r="27" spans="1:23" s="93" customFormat="1" ht="5.0999999999999996" customHeight="1" x14ac:dyDescent="0.15"/>
    <row r="28" spans="1:23" s="93" customFormat="1" ht="15.75" customHeight="1" x14ac:dyDescent="0.15">
      <c r="B28" s="93" t="s">
        <v>345</v>
      </c>
      <c r="I28" s="451" t="s">
        <v>399</v>
      </c>
      <c r="J28" s="451"/>
      <c r="K28" s="451"/>
      <c r="L28" s="451"/>
      <c r="M28" s="451"/>
      <c r="N28" s="451"/>
      <c r="O28" s="451"/>
      <c r="P28" s="451"/>
      <c r="Q28" s="451"/>
      <c r="R28" s="451"/>
      <c r="S28" s="451"/>
      <c r="T28" s="451"/>
    </row>
    <row r="29" spans="1:23" s="93" customFormat="1" ht="15.75" customHeight="1" x14ac:dyDescent="0.15">
      <c r="I29" s="451"/>
      <c r="J29" s="451"/>
      <c r="K29" s="451"/>
      <c r="L29" s="451"/>
      <c r="M29" s="451"/>
      <c r="N29" s="451"/>
      <c r="O29" s="451"/>
      <c r="P29" s="451"/>
      <c r="Q29" s="451"/>
      <c r="R29" s="451"/>
      <c r="S29" s="451"/>
      <c r="T29" s="451"/>
    </row>
    <row r="30" spans="1:23" ht="11.25" customHeight="1" x14ac:dyDescent="0.15">
      <c r="A30" s="92"/>
      <c r="B30" s="92"/>
      <c r="C30" s="92"/>
      <c r="D30" s="92"/>
      <c r="E30" s="92"/>
      <c r="F30" s="92"/>
      <c r="G30" s="92"/>
      <c r="H30" s="92"/>
      <c r="I30" s="92"/>
      <c r="J30" s="92"/>
      <c r="K30" s="92"/>
      <c r="L30" s="92"/>
      <c r="M30" s="92"/>
      <c r="N30" s="92"/>
      <c r="O30" s="92"/>
      <c r="P30" s="92"/>
      <c r="Q30" s="92"/>
      <c r="R30" s="92"/>
      <c r="S30" s="92"/>
      <c r="T30" s="92"/>
      <c r="U30" s="92"/>
      <c r="V30" s="91"/>
      <c r="W30" s="91"/>
    </row>
    <row r="31" spans="1:23" ht="45.75" customHeight="1" x14ac:dyDescent="0.15">
      <c r="A31" s="92" t="s">
        <v>334</v>
      </c>
      <c r="B31" s="450" t="s">
        <v>351</v>
      </c>
      <c r="C31" s="450"/>
      <c r="D31" s="450"/>
      <c r="E31" s="450"/>
      <c r="F31" s="450"/>
      <c r="G31" s="450"/>
      <c r="H31" s="450"/>
      <c r="I31" s="450"/>
      <c r="J31" s="450"/>
      <c r="K31" s="450"/>
      <c r="L31" s="450"/>
      <c r="M31" s="450"/>
      <c r="N31" s="450"/>
      <c r="O31" s="450"/>
      <c r="P31" s="450"/>
      <c r="Q31" s="450"/>
      <c r="R31" s="450"/>
      <c r="S31" s="450"/>
      <c r="T31" s="450"/>
      <c r="U31" s="450"/>
      <c r="V31" s="91"/>
      <c r="W31" s="91"/>
    </row>
    <row r="32" spans="1:23" ht="13.5" customHeight="1" x14ac:dyDescent="0.15">
      <c r="A32" s="92"/>
      <c r="B32" s="92"/>
      <c r="C32" s="92"/>
      <c r="D32" s="92"/>
      <c r="E32" s="92"/>
      <c r="F32" s="92"/>
      <c r="G32" s="92"/>
      <c r="H32" s="92"/>
      <c r="I32" s="92"/>
      <c r="J32" s="92"/>
      <c r="K32" s="92"/>
      <c r="L32" s="92"/>
      <c r="M32" s="92"/>
      <c r="N32" s="92"/>
      <c r="O32" s="92"/>
      <c r="P32" s="92"/>
      <c r="Q32" s="92"/>
      <c r="R32" s="92"/>
      <c r="S32" s="92"/>
      <c r="T32" s="92"/>
      <c r="U32" s="92"/>
      <c r="V32" s="91"/>
      <c r="W32" s="91"/>
    </row>
    <row r="33" spans="1:23" ht="18.75" customHeight="1" x14ac:dyDescent="0.15">
      <c r="A33" s="121" t="s">
        <v>333</v>
      </c>
      <c r="B33" s="134" t="s">
        <v>340</v>
      </c>
      <c r="C33" s="94"/>
      <c r="D33" s="94"/>
      <c r="E33" s="94"/>
      <c r="F33" s="94"/>
      <c r="G33" s="92"/>
      <c r="H33" s="92"/>
      <c r="I33" s="92"/>
      <c r="J33" s="92"/>
      <c r="K33" s="92"/>
      <c r="L33" s="92"/>
      <c r="M33" s="92"/>
      <c r="N33" s="92"/>
      <c r="O33" s="92"/>
      <c r="P33" s="92"/>
      <c r="Q33" s="92"/>
      <c r="R33" s="92"/>
      <c r="S33" s="92"/>
      <c r="T33" s="92"/>
      <c r="U33" s="92"/>
      <c r="V33" s="91"/>
      <c r="W33" s="91"/>
    </row>
    <row r="34" spans="1:23" ht="30" customHeight="1" x14ac:dyDescent="0.15">
      <c r="A34" s="92"/>
      <c r="B34" s="449" t="s">
        <v>347</v>
      </c>
      <c r="C34" s="449"/>
      <c r="D34" s="449"/>
      <c r="E34" s="449"/>
      <c r="F34" s="449"/>
      <c r="G34" s="449"/>
      <c r="H34" s="449"/>
      <c r="I34" s="449"/>
      <c r="J34" s="449"/>
      <c r="K34" s="449"/>
      <c r="L34" s="449"/>
      <c r="M34" s="449"/>
      <c r="N34" s="449"/>
      <c r="O34" s="449"/>
      <c r="P34" s="449"/>
      <c r="Q34" s="449"/>
      <c r="R34" s="449"/>
      <c r="S34" s="449"/>
      <c r="T34" s="449"/>
      <c r="U34" s="449"/>
      <c r="V34" s="91"/>
      <c r="W34" s="91"/>
    </row>
    <row r="35" spans="1:23" ht="13.5" customHeight="1" x14ac:dyDescent="0.15">
      <c r="A35" s="92" t="s">
        <v>336</v>
      </c>
      <c r="B35" s="92"/>
      <c r="C35" s="92"/>
      <c r="D35" s="92"/>
      <c r="E35" s="92"/>
      <c r="F35" s="92"/>
      <c r="G35" s="92"/>
      <c r="H35" s="92"/>
      <c r="I35" s="92"/>
      <c r="J35" s="92"/>
      <c r="K35" s="92"/>
      <c r="L35" s="92"/>
      <c r="M35" s="92"/>
      <c r="N35" s="92"/>
      <c r="O35" s="92"/>
      <c r="P35" s="92"/>
      <c r="Q35" s="92"/>
      <c r="R35" s="92"/>
      <c r="S35" s="92"/>
      <c r="T35" s="92"/>
      <c r="U35" s="92"/>
      <c r="V35" s="91"/>
      <c r="W35" s="91"/>
    </row>
    <row r="36" spans="1:23" ht="18.75" customHeight="1" x14ac:dyDescent="0.15">
      <c r="A36" s="121" t="s">
        <v>333</v>
      </c>
      <c r="B36" s="134" t="s">
        <v>375</v>
      </c>
      <c r="C36" s="94"/>
      <c r="D36" s="94"/>
      <c r="E36" s="94"/>
      <c r="F36" s="94"/>
      <c r="G36" s="92"/>
      <c r="H36" s="92"/>
      <c r="I36" s="92"/>
      <c r="J36" s="92"/>
      <c r="K36" s="92"/>
      <c r="L36" s="92"/>
      <c r="M36" s="92"/>
      <c r="N36" s="92"/>
      <c r="O36" s="92"/>
      <c r="P36" s="92"/>
      <c r="Q36" s="92"/>
      <c r="R36" s="92"/>
      <c r="S36" s="92"/>
      <c r="T36" s="92"/>
      <c r="U36" s="92"/>
      <c r="V36" s="91"/>
      <c r="W36" s="91"/>
    </row>
    <row r="37" spans="1:23" ht="30" customHeight="1" x14ac:dyDescent="0.15">
      <c r="A37" s="92"/>
      <c r="B37" s="449" t="s">
        <v>376</v>
      </c>
      <c r="C37" s="449"/>
      <c r="D37" s="449"/>
      <c r="E37" s="449"/>
      <c r="F37" s="449"/>
      <c r="G37" s="449"/>
      <c r="H37" s="449"/>
      <c r="I37" s="449"/>
      <c r="J37" s="449"/>
      <c r="K37" s="449"/>
      <c r="L37" s="449"/>
      <c r="M37" s="449"/>
      <c r="N37" s="449"/>
      <c r="O37" s="449"/>
      <c r="P37" s="449"/>
      <c r="Q37" s="449"/>
      <c r="R37" s="449"/>
      <c r="S37" s="449"/>
      <c r="T37" s="449"/>
      <c r="U37" s="449"/>
      <c r="V37" s="91"/>
      <c r="W37" s="91"/>
    </row>
    <row r="38" spans="1:23" ht="13.5" customHeight="1" x14ac:dyDescent="0.15">
      <c r="A38" s="92"/>
      <c r="B38" s="92"/>
      <c r="C38" s="92"/>
      <c r="D38" s="92"/>
      <c r="E38" s="92"/>
      <c r="F38" s="92"/>
      <c r="G38" s="92"/>
      <c r="H38" s="92"/>
      <c r="I38" s="92"/>
      <c r="J38" s="92"/>
      <c r="K38" s="92"/>
      <c r="L38" s="92"/>
      <c r="M38" s="92"/>
      <c r="N38" s="92"/>
      <c r="O38" s="92"/>
      <c r="P38" s="92"/>
      <c r="Q38" s="92"/>
      <c r="R38" s="92"/>
      <c r="S38" s="92"/>
      <c r="T38" s="92"/>
      <c r="U38" s="92"/>
      <c r="V38" s="91"/>
      <c r="W38" s="91"/>
    </row>
    <row r="39" spans="1:23" s="71" customFormat="1" ht="21" customHeight="1" x14ac:dyDescent="0.15">
      <c r="A39" s="92" t="s">
        <v>336</v>
      </c>
      <c r="B39" s="96"/>
      <c r="C39" s="92"/>
      <c r="D39" s="92"/>
      <c r="E39" s="92"/>
      <c r="F39" s="92"/>
      <c r="G39" s="92"/>
      <c r="H39" s="92"/>
      <c r="I39" s="92"/>
      <c r="J39" s="92"/>
      <c r="K39" s="92"/>
      <c r="L39" s="92"/>
      <c r="M39" s="92"/>
      <c r="N39" s="92"/>
      <c r="O39" s="92"/>
      <c r="P39" s="92"/>
      <c r="Q39" s="92"/>
      <c r="R39" s="92"/>
      <c r="S39" s="92"/>
      <c r="T39" s="92"/>
      <c r="U39" s="92"/>
      <c r="V39" s="91"/>
      <c r="W39" s="91"/>
    </row>
    <row r="40" spans="1:23" ht="18.75" x14ac:dyDescent="0.15">
      <c r="D40" s="75" t="s">
        <v>337</v>
      </c>
      <c r="E40" s="74"/>
      <c r="F40" s="74"/>
      <c r="G40" s="74"/>
      <c r="H40" s="74"/>
      <c r="I40" s="74"/>
      <c r="J40" s="74"/>
    </row>
    <row r="41" spans="1:23" ht="18.75" x14ac:dyDescent="0.15">
      <c r="D41" s="75" t="s">
        <v>338</v>
      </c>
      <c r="E41" s="74"/>
      <c r="F41" s="74"/>
      <c r="G41" s="74"/>
      <c r="H41" s="74"/>
      <c r="I41" s="74"/>
      <c r="J41" s="74"/>
    </row>
    <row r="42" spans="1:23" s="71" customFormat="1" ht="13.5" customHeight="1" x14ac:dyDescent="0.15">
      <c r="B42" s="8"/>
      <c r="C42" s="28"/>
      <c r="D42" s="9"/>
      <c r="E42" s="9"/>
      <c r="F42" s="9"/>
      <c r="G42" s="9"/>
      <c r="H42" s="9"/>
      <c r="I42" s="9"/>
      <c r="J42" s="9"/>
      <c r="K42" s="9"/>
      <c r="L42" s="9"/>
      <c r="M42" s="9"/>
      <c r="N42" s="9"/>
      <c r="O42" s="9"/>
      <c r="P42" s="9"/>
      <c r="Q42" s="9"/>
      <c r="R42" s="9"/>
      <c r="S42" s="9"/>
      <c r="T42" s="9"/>
      <c r="U42" s="72"/>
    </row>
    <row r="43" spans="1:23" s="71" customFormat="1" ht="13.5" customHeight="1" x14ac:dyDescent="0.15">
      <c r="B43" s="8"/>
      <c r="C43" s="28"/>
      <c r="D43" s="9"/>
      <c r="E43" s="9"/>
      <c r="F43" s="9"/>
      <c r="G43" s="9"/>
      <c r="H43" s="9"/>
      <c r="I43" s="9"/>
      <c r="J43" s="9"/>
      <c r="K43" s="9"/>
      <c r="L43" s="9"/>
      <c r="M43" s="9"/>
      <c r="N43" s="9"/>
      <c r="O43" s="9"/>
      <c r="P43" s="9"/>
      <c r="Q43" s="9"/>
      <c r="R43" s="9"/>
      <c r="S43" s="9"/>
      <c r="T43" s="9"/>
      <c r="U43" s="72"/>
    </row>
    <row r="44" spans="1:23" s="71" customFormat="1" ht="13.5" customHeight="1" x14ac:dyDescent="0.15">
      <c r="B44" s="8"/>
      <c r="C44" s="28"/>
      <c r="D44" s="9"/>
      <c r="E44" s="9"/>
      <c r="F44" s="9"/>
      <c r="G44" s="9"/>
      <c r="H44" s="9"/>
      <c r="I44" s="9"/>
      <c r="J44" s="9"/>
      <c r="K44" s="9"/>
      <c r="L44" s="9"/>
      <c r="M44" s="9"/>
      <c r="N44" s="9"/>
      <c r="O44" s="9"/>
      <c r="P44" s="9"/>
      <c r="Q44" s="9"/>
      <c r="R44" s="9"/>
      <c r="S44" s="9"/>
      <c r="T44" s="9"/>
      <c r="U44" s="72"/>
    </row>
    <row r="45" spans="1:23" s="71" customFormat="1" ht="13.5" customHeight="1" x14ac:dyDescent="0.15">
      <c r="B45" s="8"/>
      <c r="C45" s="28"/>
      <c r="D45" s="9"/>
      <c r="E45" s="9"/>
      <c r="F45" s="9"/>
      <c r="G45" s="9"/>
      <c r="H45" s="9"/>
      <c r="I45" s="9"/>
      <c r="J45" s="9"/>
      <c r="K45" s="9"/>
      <c r="L45" s="9"/>
      <c r="M45" s="9"/>
      <c r="N45" s="9"/>
      <c r="O45" s="9"/>
      <c r="P45" s="9"/>
      <c r="Q45" s="9"/>
      <c r="R45" s="9"/>
      <c r="S45" s="9"/>
      <c r="T45" s="9"/>
      <c r="U45" s="72"/>
    </row>
    <row r="46" spans="1:23" s="71" customFormat="1" ht="13.5" customHeight="1" x14ac:dyDescent="0.15">
      <c r="B46" s="7"/>
      <c r="C46" s="28"/>
      <c r="D46" s="9"/>
      <c r="E46" s="9"/>
      <c r="F46" s="9"/>
      <c r="G46" s="9"/>
      <c r="H46" s="9"/>
      <c r="I46" s="9"/>
      <c r="J46" s="9"/>
      <c r="K46" s="9"/>
      <c r="L46" s="9"/>
      <c r="M46" s="9"/>
      <c r="N46" s="9"/>
      <c r="O46" s="9"/>
      <c r="P46" s="9"/>
      <c r="Q46" s="9"/>
      <c r="R46" s="9"/>
      <c r="S46" s="9"/>
      <c r="T46" s="9"/>
      <c r="U46" s="72"/>
    </row>
    <row r="47" spans="1:23" s="71" customFormat="1" ht="13.5" customHeight="1" x14ac:dyDescent="0.15">
      <c r="B47" s="8"/>
      <c r="C47" s="28"/>
      <c r="D47" s="9"/>
      <c r="E47" s="9"/>
      <c r="F47" s="9"/>
      <c r="G47" s="9"/>
      <c r="H47" s="9"/>
      <c r="I47" s="9"/>
      <c r="J47" s="9"/>
      <c r="K47" s="9"/>
      <c r="L47" s="9"/>
      <c r="M47" s="9"/>
      <c r="N47" s="9"/>
      <c r="O47" s="9"/>
      <c r="P47" s="9"/>
      <c r="Q47" s="9"/>
      <c r="R47" s="9"/>
      <c r="S47" s="9"/>
      <c r="T47" s="9"/>
      <c r="U47" s="72"/>
    </row>
    <row r="48" spans="1:23" s="71" customFormat="1" ht="13.5" customHeight="1" x14ac:dyDescent="0.15">
      <c r="B48" s="8"/>
      <c r="C48" s="28"/>
      <c r="D48" s="9"/>
      <c r="E48" s="9"/>
      <c r="F48" s="9"/>
      <c r="G48" s="9"/>
      <c r="H48" s="9"/>
      <c r="I48" s="9"/>
      <c r="J48" s="9"/>
      <c r="K48" s="9"/>
      <c r="L48" s="9"/>
      <c r="M48" s="9"/>
      <c r="N48" s="9"/>
      <c r="O48" s="9"/>
      <c r="P48" s="9"/>
      <c r="Q48" s="9"/>
      <c r="R48" s="9"/>
      <c r="S48" s="9"/>
      <c r="T48" s="9"/>
      <c r="U48" s="72"/>
    </row>
  </sheetData>
  <mergeCells count="16">
    <mergeCell ref="B37:U37"/>
    <mergeCell ref="B17:U17"/>
    <mergeCell ref="B34:U34"/>
    <mergeCell ref="B31:U31"/>
    <mergeCell ref="I21:T22"/>
    <mergeCell ref="I24:T26"/>
    <mergeCell ref="I28:T29"/>
    <mergeCell ref="A2:U2"/>
    <mergeCell ref="N7:R7"/>
    <mergeCell ref="N6:R6"/>
    <mergeCell ref="N5:R5"/>
    <mergeCell ref="B4:F5"/>
    <mergeCell ref="G4:R4"/>
    <mergeCell ref="G5:M5"/>
    <mergeCell ref="G6:M6"/>
    <mergeCell ref="G7:M7"/>
  </mergeCells>
  <phoneticPr fontId="2"/>
  <printOptions horizontalCentered="1"/>
  <pageMargins left="0.59055118110236227" right="0.59055118110236227" top="0.74803149606299213" bottom="0.55118110236220474" header="0.31496062992125984" footer="0.11811023622047245"/>
  <pageSetup paperSize="9" orientation="portrait" r:id="rId1"/>
  <headerFooter>
    <oddFooter>&amp;C19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2:V42"/>
  <sheetViews>
    <sheetView showGridLines="0" topLeftCell="A16" workbookViewId="0">
      <selection activeCell="Z16" sqref="Z16"/>
    </sheetView>
  </sheetViews>
  <sheetFormatPr defaultColWidth="4.125" defaultRowHeight="13.5" x14ac:dyDescent="0.15"/>
  <cols>
    <col min="1" max="1" width="3.5" customWidth="1"/>
    <col min="7" max="7" width="5.625" customWidth="1"/>
  </cols>
  <sheetData>
    <row r="2" spans="1:22" s="1" customFormat="1" ht="22.5" x14ac:dyDescent="0.15">
      <c r="A2" s="2" t="s">
        <v>0</v>
      </c>
    </row>
    <row r="4" spans="1:22" x14ac:dyDescent="0.15">
      <c r="A4" s="175" t="s">
        <v>346</v>
      </c>
      <c r="B4" s="175"/>
      <c r="C4" s="175"/>
      <c r="D4" s="175"/>
      <c r="E4" s="175"/>
      <c r="F4" s="175"/>
      <c r="G4" s="175"/>
      <c r="H4" s="175"/>
      <c r="I4" s="175"/>
      <c r="J4" s="175"/>
      <c r="K4" s="175"/>
      <c r="L4" s="175"/>
      <c r="M4" s="175"/>
      <c r="N4" s="175"/>
      <c r="O4" s="175"/>
      <c r="P4" s="175"/>
      <c r="Q4" s="175"/>
      <c r="R4" s="175"/>
      <c r="S4" s="175"/>
      <c r="T4" s="175"/>
      <c r="U4" s="175"/>
      <c r="V4" s="175"/>
    </row>
    <row r="5" spans="1:22" x14ac:dyDescent="0.15">
      <c r="A5" s="175"/>
      <c r="B5" s="175"/>
      <c r="C5" s="175"/>
      <c r="D5" s="175"/>
      <c r="E5" s="175"/>
      <c r="F5" s="175"/>
      <c r="G5" s="175"/>
      <c r="H5" s="175"/>
      <c r="I5" s="175"/>
      <c r="J5" s="175"/>
      <c r="K5" s="175"/>
      <c r="L5" s="175"/>
      <c r="M5" s="175"/>
      <c r="N5" s="175"/>
      <c r="O5" s="175"/>
      <c r="P5" s="175"/>
      <c r="Q5" s="175"/>
      <c r="R5" s="175"/>
      <c r="S5" s="175"/>
      <c r="T5" s="175"/>
      <c r="U5" s="175"/>
      <c r="V5" s="175"/>
    </row>
    <row r="6" spans="1:22" x14ac:dyDescent="0.15">
      <c r="A6" s="175"/>
      <c r="B6" s="175"/>
      <c r="C6" s="175"/>
      <c r="D6" s="175"/>
      <c r="E6" s="175"/>
      <c r="F6" s="175"/>
      <c r="G6" s="175"/>
      <c r="H6" s="175"/>
      <c r="I6" s="175"/>
      <c r="J6" s="175"/>
      <c r="K6" s="175"/>
      <c r="L6" s="175"/>
      <c r="M6" s="175"/>
      <c r="N6" s="175"/>
      <c r="O6" s="175"/>
      <c r="P6" s="175"/>
      <c r="Q6" s="175"/>
      <c r="R6" s="175"/>
      <c r="S6" s="175"/>
      <c r="T6" s="175"/>
      <c r="U6" s="175"/>
      <c r="V6" s="175"/>
    </row>
    <row r="7" spans="1:22" x14ac:dyDescent="0.15">
      <c r="A7" s="175"/>
      <c r="B7" s="175"/>
      <c r="C7" s="175"/>
      <c r="D7" s="175"/>
      <c r="E7" s="175"/>
      <c r="F7" s="175"/>
      <c r="G7" s="175"/>
      <c r="H7" s="175"/>
      <c r="I7" s="175"/>
      <c r="J7" s="175"/>
      <c r="K7" s="175"/>
      <c r="L7" s="175"/>
      <c r="M7" s="175"/>
      <c r="N7" s="175"/>
      <c r="O7" s="175"/>
      <c r="P7" s="175"/>
      <c r="Q7" s="175"/>
      <c r="R7" s="175"/>
      <c r="S7" s="175"/>
      <c r="T7" s="175"/>
      <c r="U7" s="175"/>
      <c r="V7" s="175"/>
    </row>
    <row r="8" spans="1:22" ht="15.75" customHeight="1" x14ac:dyDescent="0.15">
      <c r="A8" s="175"/>
      <c r="B8" s="175"/>
      <c r="C8" s="175"/>
      <c r="D8" s="175"/>
      <c r="E8" s="175"/>
      <c r="F8" s="175"/>
      <c r="G8" s="175"/>
      <c r="H8" s="175"/>
      <c r="I8" s="175"/>
      <c r="J8" s="175"/>
      <c r="K8" s="175"/>
      <c r="L8" s="175"/>
      <c r="M8" s="175"/>
      <c r="N8" s="175"/>
      <c r="O8" s="175"/>
      <c r="P8" s="175"/>
      <c r="Q8" s="175"/>
      <c r="R8" s="175"/>
      <c r="S8" s="175"/>
      <c r="T8" s="175"/>
      <c r="U8" s="175"/>
      <c r="V8" s="175"/>
    </row>
    <row r="9" spans="1:22" s="8" customFormat="1" x14ac:dyDescent="0.15">
      <c r="A9" s="7" t="s">
        <v>1</v>
      </c>
      <c r="B9" s="8" t="s">
        <v>2</v>
      </c>
    </row>
    <row r="10" spans="1:22" s="8" customFormat="1" x14ac:dyDescent="0.15">
      <c r="A10" s="7" t="s">
        <v>1</v>
      </c>
      <c r="B10" s="8" t="s">
        <v>3</v>
      </c>
    </row>
    <row r="11" spans="1:22" s="8" customFormat="1" x14ac:dyDescent="0.15">
      <c r="A11" s="7" t="s">
        <v>1</v>
      </c>
      <c r="B11" s="8" t="s">
        <v>4</v>
      </c>
    </row>
    <row r="12" spans="1:22" s="8" customFormat="1" x14ac:dyDescent="0.15">
      <c r="B12" s="8" t="s">
        <v>5</v>
      </c>
    </row>
    <row r="13" spans="1:22" s="8" customFormat="1" x14ac:dyDescent="0.15"/>
    <row r="14" spans="1:22" s="1" customFormat="1" ht="22.5" x14ac:dyDescent="0.15">
      <c r="A14" s="2" t="s">
        <v>6</v>
      </c>
    </row>
    <row r="15" spans="1:22" x14ac:dyDescent="0.15">
      <c r="A15" s="3"/>
      <c r="B15" s="3"/>
      <c r="C15" s="3"/>
      <c r="D15" s="3"/>
      <c r="E15" s="3"/>
      <c r="F15" s="3"/>
      <c r="G15" s="3"/>
      <c r="H15" s="3"/>
      <c r="I15" s="3"/>
      <c r="J15" s="3"/>
      <c r="K15" s="3"/>
      <c r="L15" s="3"/>
      <c r="M15" s="3"/>
      <c r="N15" s="3"/>
      <c r="O15" s="3"/>
      <c r="P15" s="3"/>
      <c r="Q15" s="3"/>
      <c r="R15" s="3"/>
      <c r="S15" s="3"/>
      <c r="T15" s="3"/>
      <c r="U15" s="3"/>
      <c r="V15" s="3"/>
    </row>
    <row r="16" spans="1:22" ht="19.5" x14ac:dyDescent="0.15">
      <c r="B16" s="16" t="s">
        <v>7</v>
      </c>
    </row>
    <row r="17" spans="2:22" s="8" customFormat="1" ht="30" customHeight="1" x14ac:dyDescent="0.15">
      <c r="B17" s="10" t="s">
        <v>8</v>
      </c>
      <c r="C17" s="11" t="s">
        <v>11</v>
      </c>
      <c r="D17" s="11"/>
      <c r="E17" s="11"/>
      <c r="F17" s="11"/>
      <c r="G17" s="88" t="s">
        <v>312</v>
      </c>
      <c r="H17" s="11" t="s">
        <v>14</v>
      </c>
      <c r="I17" s="11"/>
      <c r="J17" s="11"/>
      <c r="K17" s="11"/>
      <c r="L17" s="11"/>
      <c r="M17" s="11"/>
      <c r="N17" s="11"/>
      <c r="O17" s="11"/>
      <c r="P17" s="11"/>
      <c r="Q17" s="11"/>
      <c r="R17" s="11"/>
      <c r="S17" s="11"/>
      <c r="T17" s="11"/>
      <c r="U17" s="11"/>
      <c r="V17" s="12"/>
    </row>
    <row r="18" spans="2:22" s="8" customFormat="1" ht="60" customHeight="1" x14ac:dyDescent="0.15">
      <c r="B18" s="10" t="s">
        <v>9</v>
      </c>
      <c r="C18" s="11" t="s">
        <v>12</v>
      </c>
      <c r="D18" s="11"/>
      <c r="E18" s="11"/>
      <c r="F18" s="11"/>
      <c r="G18" s="88" t="s">
        <v>313</v>
      </c>
      <c r="H18" s="176" t="s">
        <v>362</v>
      </c>
      <c r="I18" s="176"/>
      <c r="J18" s="176"/>
      <c r="K18" s="176"/>
      <c r="L18" s="176"/>
      <c r="M18" s="176"/>
      <c r="N18" s="176"/>
      <c r="O18" s="176"/>
      <c r="P18" s="176"/>
      <c r="Q18" s="176"/>
      <c r="R18" s="176"/>
      <c r="S18" s="176"/>
      <c r="T18" s="176"/>
      <c r="U18" s="176"/>
      <c r="V18" s="173"/>
    </row>
    <row r="19" spans="2:22" s="8" customFormat="1" ht="30" customHeight="1" x14ac:dyDescent="0.15">
      <c r="B19" s="10" t="s">
        <v>10</v>
      </c>
      <c r="C19" s="11" t="s">
        <v>13</v>
      </c>
      <c r="D19" s="11"/>
      <c r="E19" s="11"/>
      <c r="F19" s="11"/>
      <c r="G19" s="88" t="s">
        <v>314</v>
      </c>
      <c r="H19" s="176" t="s">
        <v>15</v>
      </c>
      <c r="I19" s="176"/>
      <c r="J19" s="176"/>
      <c r="K19" s="176"/>
      <c r="L19" s="176"/>
      <c r="M19" s="176"/>
      <c r="N19" s="176"/>
      <c r="O19" s="176"/>
      <c r="P19" s="176"/>
      <c r="Q19" s="176"/>
      <c r="R19" s="176"/>
      <c r="S19" s="176"/>
      <c r="T19" s="176"/>
      <c r="U19" s="176"/>
      <c r="V19" s="173"/>
    </row>
    <row r="20" spans="2:22" x14ac:dyDescent="0.15">
      <c r="F20" s="87"/>
    </row>
    <row r="21" spans="2:22" x14ac:dyDescent="0.15">
      <c r="F21" s="87"/>
    </row>
    <row r="22" spans="2:22" ht="19.5" x14ac:dyDescent="0.15">
      <c r="B22" s="16" t="s">
        <v>16</v>
      </c>
      <c r="F22" s="87"/>
    </row>
    <row r="23" spans="2:22" s="8" customFormat="1" ht="27" customHeight="1" x14ac:dyDescent="0.15">
      <c r="B23" s="17" t="s">
        <v>17</v>
      </c>
      <c r="C23" s="18" t="s">
        <v>37</v>
      </c>
      <c r="D23" s="18"/>
      <c r="E23" s="18"/>
      <c r="F23" s="18"/>
      <c r="G23" s="89" t="s">
        <v>315</v>
      </c>
      <c r="H23" s="173" t="s">
        <v>58</v>
      </c>
      <c r="I23" s="174"/>
      <c r="J23" s="174"/>
      <c r="K23" s="174"/>
      <c r="L23" s="174"/>
      <c r="M23" s="174"/>
      <c r="N23" s="174"/>
      <c r="O23" s="174"/>
      <c r="P23" s="174"/>
      <c r="Q23" s="174"/>
      <c r="R23" s="174"/>
      <c r="S23" s="174"/>
      <c r="T23" s="174"/>
      <c r="U23" s="174"/>
      <c r="V23" s="174"/>
    </row>
    <row r="24" spans="2:22" s="8" customFormat="1" ht="27.75" customHeight="1" x14ac:dyDescent="0.15">
      <c r="B24" s="10" t="s">
        <v>18</v>
      </c>
      <c r="C24" s="11" t="s">
        <v>38</v>
      </c>
      <c r="D24" s="11"/>
      <c r="E24" s="11"/>
      <c r="F24" s="11"/>
      <c r="G24" s="88" t="s">
        <v>316</v>
      </c>
      <c r="H24" s="173" t="s">
        <v>363</v>
      </c>
      <c r="I24" s="174"/>
      <c r="J24" s="174"/>
      <c r="K24" s="174"/>
      <c r="L24" s="174"/>
      <c r="M24" s="174"/>
      <c r="N24" s="174"/>
      <c r="O24" s="174"/>
      <c r="P24" s="174"/>
      <c r="Q24" s="174"/>
      <c r="R24" s="174"/>
      <c r="S24" s="174"/>
      <c r="T24" s="174"/>
      <c r="U24" s="174"/>
      <c r="V24" s="174"/>
    </row>
    <row r="25" spans="2:22" s="8" customFormat="1" ht="20.100000000000001" customHeight="1" x14ac:dyDescent="0.15">
      <c r="B25" s="10" t="s">
        <v>19</v>
      </c>
      <c r="C25" s="11" t="s">
        <v>39</v>
      </c>
      <c r="D25" s="11"/>
      <c r="E25" s="11"/>
      <c r="F25" s="11"/>
      <c r="G25" s="88" t="s">
        <v>317</v>
      </c>
      <c r="H25" s="173" t="s">
        <v>57</v>
      </c>
      <c r="I25" s="174"/>
      <c r="J25" s="174"/>
      <c r="K25" s="174"/>
      <c r="L25" s="174"/>
      <c r="M25" s="174"/>
      <c r="N25" s="174"/>
      <c r="O25" s="174"/>
      <c r="P25" s="174"/>
      <c r="Q25" s="174"/>
      <c r="R25" s="174"/>
      <c r="S25" s="174"/>
      <c r="T25" s="174"/>
      <c r="U25" s="174"/>
      <c r="V25" s="174"/>
    </row>
    <row r="26" spans="2:22" s="8" customFormat="1" ht="20.100000000000001" customHeight="1" x14ac:dyDescent="0.15">
      <c r="B26" s="10" t="s">
        <v>20</v>
      </c>
      <c r="C26" s="11" t="s">
        <v>40</v>
      </c>
      <c r="D26" s="11"/>
      <c r="E26" s="11"/>
      <c r="F26" s="11"/>
      <c r="G26" s="88" t="s">
        <v>318</v>
      </c>
      <c r="H26" s="173" t="s">
        <v>59</v>
      </c>
      <c r="I26" s="174"/>
      <c r="J26" s="174"/>
      <c r="K26" s="174"/>
      <c r="L26" s="174"/>
      <c r="M26" s="174"/>
      <c r="N26" s="174"/>
      <c r="O26" s="174"/>
      <c r="P26" s="174"/>
      <c r="Q26" s="174"/>
      <c r="R26" s="174"/>
      <c r="S26" s="174"/>
      <c r="T26" s="174"/>
      <c r="U26" s="174"/>
      <c r="V26" s="174"/>
    </row>
    <row r="27" spans="2:22" s="8" customFormat="1" ht="20.100000000000001" customHeight="1" x14ac:dyDescent="0.15">
      <c r="B27" s="10" t="s">
        <v>21</v>
      </c>
      <c r="C27" s="11" t="s">
        <v>41</v>
      </c>
      <c r="D27" s="11"/>
      <c r="E27" s="11"/>
      <c r="F27" s="11"/>
      <c r="G27" s="88" t="s">
        <v>319</v>
      </c>
      <c r="H27" s="173" t="s">
        <v>60</v>
      </c>
      <c r="I27" s="174"/>
      <c r="J27" s="174"/>
      <c r="K27" s="174"/>
      <c r="L27" s="174"/>
      <c r="M27" s="174"/>
      <c r="N27" s="174"/>
      <c r="O27" s="174"/>
      <c r="P27" s="174"/>
      <c r="Q27" s="174"/>
      <c r="R27" s="174"/>
      <c r="S27" s="174"/>
      <c r="T27" s="174"/>
      <c r="U27" s="174"/>
      <c r="V27" s="174"/>
    </row>
    <row r="28" spans="2:22" s="8" customFormat="1" ht="26.25" customHeight="1" x14ac:dyDescent="0.15">
      <c r="B28" s="10" t="s">
        <v>22</v>
      </c>
      <c r="C28" s="11" t="s">
        <v>42</v>
      </c>
      <c r="D28" s="11"/>
      <c r="E28" s="11"/>
      <c r="F28" s="11"/>
      <c r="G28" s="88" t="s">
        <v>320</v>
      </c>
      <c r="H28" s="173" t="s">
        <v>61</v>
      </c>
      <c r="I28" s="174"/>
      <c r="J28" s="174"/>
      <c r="K28" s="174"/>
      <c r="L28" s="174"/>
      <c r="M28" s="174"/>
      <c r="N28" s="174"/>
      <c r="O28" s="174"/>
      <c r="P28" s="174"/>
      <c r="Q28" s="174"/>
      <c r="R28" s="174"/>
      <c r="S28" s="174"/>
      <c r="T28" s="174"/>
      <c r="U28" s="174"/>
      <c r="V28" s="174"/>
    </row>
    <row r="29" spans="2:22" s="8" customFormat="1" ht="20.100000000000001" customHeight="1" x14ac:dyDescent="0.15">
      <c r="B29" s="10" t="s">
        <v>23</v>
      </c>
      <c r="C29" s="11" t="s">
        <v>43</v>
      </c>
      <c r="D29" s="11"/>
      <c r="E29" s="11"/>
      <c r="F29" s="11"/>
      <c r="G29" s="88" t="s">
        <v>321</v>
      </c>
      <c r="H29" s="173" t="s">
        <v>352</v>
      </c>
      <c r="I29" s="174"/>
      <c r="J29" s="174"/>
      <c r="K29" s="174"/>
      <c r="L29" s="174"/>
      <c r="M29" s="174"/>
      <c r="N29" s="174"/>
      <c r="O29" s="174"/>
      <c r="P29" s="174"/>
      <c r="Q29" s="174"/>
      <c r="R29" s="174"/>
      <c r="S29" s="174"/>
      <c r="T29" s="174"/>
      <c r="U29" s="174"/>
      <c r="V29" s="174"/>
    </row>
    <row r="30" spans="2:22" s="8" customFormat="1" ht="20.100000000000001" customHeight="1" x14ac:dyDescent="0.15">
      <c r="B30" s="10" t="s">
        <v>24</v>
      </c>
      <c r="C30" s="11" t="s">
        <v>44</v>
      </c>
      <c r="D30" s="11"/>
      <c r="E30" s="11"/>
      <c r="F30" s="11"/>
      <c r="G30" s="88" t="s">
        <v>321</v>
      </c>
      <c r="H30" s="173" t="s">
        <v>62</v>
      </c>
      <c r="I30" s="174"/>
      <c r="J30" s="174"/>
      <c r="K30" s="174"/>
      <c r="L30" s="174"/>
      <c r="M30" s="174"/>
      <c r="N30" s="174"/>
      <c r="O30" s="174"/>
      <c r="P30" s="174"/>
      <c r="Q30" s="174"/>
      <c r="R30" s="174"/>
      <c r="S30" s="174"/>
      <c r="T30" s="174"/>
      <c r="U30" s="174"/>
      <c r="V30" s="174"/>
    </row>
    <row r="31" spans="2:22" s="8" customFormat="1" ht="20.100000000000001" customHeight="1" x14ac:dyDescent="0.15">
      <c r="B31" s="10" t="s">
        <v>25</v>
      </c>
      <c r="C31" s="11" t="s">
        <v>45</v>
      </c>
      <c r="D31" s="11"/>
      <c r="E31" s="11"/>
      <c r="F31" s="11"/>
      <c r="G31" s="88" t="s">
        <v>321</v>
      </c>
      <c r="H31" s="173" t="s">
        <v>63</v>
      </c>
      <c r="I31" s="174"/>
      <c r="J31" s="174"/>
      <c r="K31" s="174"/>
      <c r="L31" s="174"/>
      <c r="M31" s="174"/>
      <c r="N31" s="174"/>
      <c r="O31" s="174"/>
      <c r="P31" s="174"/>
      <c r="Q31" s="174"/>
      <c r="R31" s="174"/>
      <c r="S31" s="174"/>
      <c r="T31" s="174"/>
      <c r="U31" s="174"/>
      <c r="V31" s="174"/>
    </row>
    <row r="32" spans="2:22" s="8" customFormat="1" ht="20.100000000000001" customHeight="1" x14ac:dyDescent="0.15">
      <c r="B32" s="10" t="s">
        <v>26</v>
      </c>
      <c r="C32" s="11" t="s">
        <v>54</v>
      </c>
      <c r="D32" s="11"/>
      <c r="E32" s="11"/>
      <c r="F32" s="11"/>
      <c r="G32" s="88" t="s">
        <v>322</v>
      </c>
      <c r="H32" s="173" t="s">
        <v>64</v>
      </c>
      <c r="I32" s="174"/>
      <c r="J32" s="174"/>
      <c r="K32" s="174"/>
      <c r="L32" s="174"/>
      <c r="M32" s="174"/>
      <c r="N32" s="174"/>
      <c r="O32" s="174"/>
      <c r="P32" s="174"/>
      <c r="Q32" s="174"/>
      <c r="R32" s="174"/>
      <c r="S32" s="174"/>
      <c r="T32" s="174"/>
      <c r="U32" s="174"/>
      <c r="V32" s="174"/>
    </row>
    <row r="33" spans="2:22" s="8" customFormat="1" ht="27" customHeight="1" x14ac:dyDescent="0.15">
      <c r="B33" s="10" t="s">
        <v>27</v>
      </c>
      <c r="C33" s="11" t="s">
        <v>46</v>
      </c>
      <c r="D33" s="11"/>
      <c r="E33" s="11"/>
      <c r="F33" s="11"/>
      <c r="G33" s="88" t="s">
        <v>322</v>
      </c>
      <c r="H33" s="173" t="s">
        <v>65</v>
      </c>
      <c r="I33" s="174"/>
      <c r="J33" s="174"/>
      <c r="K33" s="174"/>
      <c r="L33" s="174"/>
      <c r="M33" s="174"/>
      <c r="N33" s="174"/>
      <c r="O33" s="174"/>
      <c r="P33" s="174"/>
      <c r="Q33" s="174"/>
      <c r="R33" s="174"/>
      <c r="S33" s="174"/>
      <c r="T33" s="174"/>
      <c r="U33" s="174"/>
      <c r="V33" s="174"/>
    </row>
    <row r="34" spans="2:22" s="8" customFormat="1" ht="20.100000000000001" customHeight="1" x14ac:dyDescent="0.15">
      <c r="B34" s="10" t="s">
        <v>28</v>
      </c>
      <c r="C34" s="11" t="s">
        <v>47</v>
      </c>
      <c r="D34" s="11"/>
      <c r="E34" s="11"/>
      <c r="F34" s="11"/>
      <c r="G34" s="88" t="s">
        <v>322</v>
      </c>
      <c r="H34" s="173" t="s">
        <v>66</v>
      </c>
      <c r="I34" s="174"/>
      <c r="J34" s="174"/>
      <c r="K34" s="174"/>
      <c r="L34" s="174"/>
      <c r="M34" s="174"/>
      <c r="N34" s="174"/>
      <c r="O34" s="174"/>
      <c r="P34" s="174"/>
      <c r="Q34" s="174"/>
      <c r="R34" s="174"/>
      <c r="S34" s="174"/>
      <c r="T34" s="174"/>
      <c r="U34" s="174"/>
      <c r="V34" s="174"/>
    </row>
    <row r="35" spans="2:22" s="8" customFormat="1" ht="30" customHeight="1" x14ac:dyDescent="0.15">
      <c r="B35" s="10" t="s">
        <v>29</v>
      </c>
      <c r="C35" s="11" t="s">
        <v>48</v>
      </c>
      <c r="D35" s="11"/>
      <c r="E35" s="11"/>
      <c r="F35" s="11"/>
      <c r="G35" s="88" t="s">
        <v>323</v>
      </c>
      <c r="H35" s="173" t="s">
        <v>67</v>
      </c>
      <c r="I35" s="174"/>
      <c r="J35" s="174"/>
      <c r="K35" s="174"/>
      <c r="L35" s="174"/>
      <c r="M35" s="174"/>
      <c r="N35" s="174"/>
      <c r="O35" s="174"/>
      <c r="P35" s="174"/>
      <c r="Q35" s="174"/>
      <c r="R35" s="174"/>
      <c r="S35" s="174"/>
      <c r="T35" s="174"/>
      <c r="U35" s="174"/>
      <c r="V35" s="174"/>
    </row>
    <row r="36" spans="2:22" s="8" customFormat="1" ht="27" customHeight="1" x14ac:dyDescent="0.15">
      <c r="B36" s="10" t="s">
        <v>30</v>
      </c>
      <c r="C36" s="11" t="s">
        <v>49</v>
      </c>
      <c r="D36" s="11"/>
      <c r="E36" s="11"/>
      <c r="F36" s="11"/>
      <c r="G36" s="88" t="s">
        <v>324</v>
      </c>
      <c r="H36" s="173" t="s">
        <v>68</v>
      </c>
      <c r="I36" s="174"/>
      <c r="J36" s="174"/>
      <c r="K36" s="174"/>
      <c r="L36" s="174"/>
      <c r="M36" s="174"/>
      <c r="N36" s="174"/>
      <c r="O36" s="174"/>
      <c r="P36" s="174"/>
      <c r="Q36" s="174"/>
      <c r="R36" s="174"/>
      <c r="S36" s="174"/>
      <c r="T36" s="174"/>
      <c r="U36" s="174"/>
      <c r="V36" s="174"/>
    </row>
    <row r="37" spans="2:22" s="8" customFormat="1" ht="20.100000000000001" customHeight="1" x14ac:dyDescent="0.15">
      <c r="B37" s="10" t="s">
        <v>31</v>
      </c>
      <c r="C37" s="11" t="s">
        <v>50</v>
      </c>
      <c r="D37" s="11"/>
      <c r="E37" s="11"/>
      <c r="F37" s="11"/>
      <c r="G37" s="88" t="s">
        <v>325</v>
      </c>
      <c r="H37" s="173" t="s">
        <v>401</v>
      </c>
      <c r="I37" s="174"/>
      <c r="J37" s="174"/>
      <c r="K37" s="174"/>
      <c r="L37" s="174"/>
      <c r="M37" s="174"/>
      <c r="N37" s="174"/>
      <c r="O37" s="174"/>
      <c r="P37" s="174"/>
      <c r="Q37" s="174"/>
      <c r="R37" s="174"/>
      <c r="S37" s="174"/>
      <c r="T37" s="174"/>
      <c r="U37" s="174"/>
      <c r="V37" s="174"/>
    </row>
    <row r="38" spans="2:22" s="8" customFormat="1" ht="20.100000000000001" customHeight="1" x14ac:dyDescent="0.15">
      <c r="B38" s="10" t="s">
        <v>32</v>
      </c>
      <c r="C38" s="11" t="s">
        <v>51</v>
      </c>
      <c r="D38" s="11"/>
      <c r="E38" s="11"/>
      <c r="F38" s="11"/>
      <c r="G38" s="88" t="s">
        <v>326</v>
      </c>
      <c r="H38" s="173" t="s">
        <v>353</v>
      </c>
      <c r="I38" s="174"/>
      <c r="J38" s="174"/>
      <c r="K38" s="174"/>
      <c r="L38" s="174"/>
      <c r="M38" s="174"/>
      <c r="N38" s="174"/>
      <c r="O38" s="174"/>
      <c r="P38" s="174"/>
      <c r="Q38" s="174"/>
      <c r="R38" s="174"/>
      <c r="S38" s="174"/>
      <c r="T38" s="174"/>
      <c r="U38" s="174"/>
      <c r="V38" s="174"/>
    </row>
    <row r="39" spans="2:22" s="8" customFormat="1" ht="20.100000000000001" customHeight="1" x14ac:dyDescent="0.15">
      <c r="B39" s="10" t="s">
        <v>33</v>
      </c>
      <c r="C39" s="11" t="s">
        <v>52</v>
      </c>
      <c r="D39" s="11"/>
      <c r="E39" s="11"/>
      <c r="F39" s="11"/>
      <c r="G39" s="88" t="s">
        <v>327</v>
      </c>
      <c r="H39" s="173" t="s">
        <v>364</v>
      </c>
      <c r="I39" s="174"/>
      <c r="J39" s="174"/>
      <c r="K39" s="174"/>
      <c r="L39" s="174"/>
      <c r="M39" s="174"/>
      <c r="N39" s="174"/>
      <c r="O39" s="174"/>
      <c r="P39" s="174"/>
      <c r="Q39" s="174"/>
      <c r="R39" s="174"/>
      <c r="S39" s="174"/>
      <c r="T39" s="174"/>
      <c r="U39" s="174"/>
      <c r="V39" s="174"/>
    </row>
    <row r="40" spans="2:22" s="8" customFormat="1" ht="20.100000000000001" customHeight="1" x14ac:dyDescent="0.15">
      <c r="B40" s="10" t="s">
        <v>34</v>
      </c>
      <c r="C40" s="11" t="s">
        <v>53</v>
      </c>
      <c r="D40" s="11"/>
      <c r="E40" s="11"/>
      <c r="F40" s="11"/>
      <c r="G40" s="88" t="s">
        <v>328</v>
      </c>
      <c r="H40" s="173" t="s">
        <v>69</v>
      </c>
      <c r="I40" s="174"/>
      <c r="J40" s="174"/>
      <c r="K40" s="174"/>
      <c r="L40" s="174"/>
      <c r="M40" s="174"/>
      <c r="N40" s="174"/>
      <c r="O40" s="174"/>
      <c r="P40" s="174"/>
      <c r="Q40" s="174"/>
      <c r="R40" s="174"/>
      <c r="S40" s="174"/>
      <c r="T40" s="174"/>
      <c r="U40" s="174"/>
      <c r="V40" s="174"/>
    </row>
    <row r="41" spans="2:22" s="8" customFormat="1" ht="20.100000000000001" customHeight="1" x14ac:dyDescent="0.15">
      <c r="B41" s="10" t="s">
        <v>35</v>
      </c>
      <c r="C41" s="11" t="s">
        <v>56</v>
      </c>
      <c r="D41" s="11"/>
      <c r="E41" s="11"/>
      <c r="F41" s="11"/>
      <c r="G41" s="88" t="s">
        <v>329</v>
      </c>
      <c r="H41" s="173" t="s">
        <v>378</v>
      </c>
      <c r="I41" s="174"/>
      <c r="J41" s="174"/>
      <c r="K41" s="174"/>
      <c r="L41" s="174"/>
      <c r="M41" s="174"/>
      <c r="N41" s="174"/>
      <c r="O41" s="174"/>
      <c r="P41" s="174"/>
      <c r="Q41" s="174"/>
      <c r="R41" s="174"/>
      <c r="S41" s="174"/>
      <c r="T41" s="174"/>
      <c r="U41" s="174"/>
      <c r="V41" s="174"/>
    </row>
    <row r="42" spans="2:22" s="8" customFormat="1" ht="20.100000000000001" customHeight="1" x14ac:dyDescent="0.15">
      <c r="B42" s="10" t="s">
        <v>36</v>
      </c>
      <c r="C42" s="11" t="s">
        <v>55</v>
      </c>
      <c r="D42" s="11"/>
      <c r="E42" s="11"/>
      <c r="F42" s="11"/>
      <c r="G42" s="88" t="s">
        <v>330</v>
      </c>
      <c r="H42" s="173" t="s">
        <v>70</v>
      </c>
      <c r="I42" s="174"/>
      <c r="J42" s="174"/>
      <c r="K42" s="174"/>
      <c r="L42" s="174"/>
      <c r="M42" s="174"/>
      <c r="N42" s="174"/>
      <c r="O42" s="174"/>
      <c r="P42" s="174"/>
      <c r="Q42" s="174"/>
      <c r="R42" s="174"/>
      <c r="S42" s="174"/>
      <c r="T42" s="174"/>
      <c r="U42" s="174"/>
      <c r="V42" s="174"/>
    </row>
  </sheetData>
  <mergeCells count="23">
    <mergeCell ref="H25:V25"/>
    <mergeCell ref="A4:V8"/>
    <mergeCell ref="H18:V18"/>
    <mergeCell ref="H19:V19"/>
    <mergeCell ref="H23:V23"/>
    <mergeCell ref="H24:V24"/>
    <mergeCell ref="H37:V37"/>
    <mergeCell ref="H26:V26"/>
    <mergeCell ref="H27:V27"/>
    <mergeCell ref="H28:V28"/>
    <mergeCell ref="H29:V29"/>
    <mergeCell ref="H30:V30"/>
    <mergeCell ref="H31:V31"/>
    <mergeCell ref="H32:V32"/>
    <mergeCell ref="H33:V33"/>
    <mergeCell ref="H34:V34"/>
    <mergeCell ref="H35:V35"/>
    <mergeCell ref="H36:V36"/>
    <mergeCell ref="H38:V38"/>
    <mergeCell ref="H39:V39"/>
    <mergeCell ref="H40:V40"/>
    <mergeCell ref="H41:V41"/>
    <mergeCell ref="H42:V42"/>
  </mergeCells>
  <phoneticPr fontId="2"/>
  <pageMargins left="0.59055118110236227" right="0.59055118110236227" top="0.35433070866141736" bottom="0.35433070866141736" header="0.31496062992125984" footer="0.11811023622047245"/>
  <pageSetup paperSize="9" orientation="portrait" r:id="rId1"/>
  <headerFooter>
    <oddFooter>&amp;C2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V48"/>
  <sheetViews>
    <sheetView showGridLines="0" showZeros="0" topLeftCell="A25" workbookViewId="0">
      <selection activeCell="Z16" sqref="Z16"/>
    </sheetView>
  </sheetViews>
  <sheetFormatPr defaultColWidth="4.125" defaultRowHeight="13.5" x14ac:dyDescent="0.15"/>
  <sheetData>
    <row r="1" spans="2:22" ht="24.75" x14ac:dyDescent="0.15">
      <c r="B1" s="24" t="s">
        <v>103</v>
      </c>
    </row>
    <row r="2" spans="2:22" ht="24.75" x14ac:dyDescent="0.15">
      <c r="B2" s="23" t="s">
        <v>71</v>
      </c>
    </row>
    <row r="3" spans="2:22" s="8" customFormat="1" ht="27" customHeight="1" x14ac:dyDescent="0.15">
      <c r="B3" s="10" t="s">
        <v>72</v>
      </c>
      <c r="C3" s="11"/>
      <c r="D3" s="11"/>
      <c r="E3" s="11"/>
      <c r="F3" s="12"/>
      <c r="G3" s="206" t="s">
        <v>74</v>
      </c>
      <c r="H3" s="204"/>
      <c r="I3" s="205"/>
      <c r="J3" s="203" t="s">
        <v>82</v>
      </c>
      <c r="K3" s="204"/>
      <c r="L3" s="205"/>
      <c r="M3" s="206" t="s">
        <v>78</v>
      </c>
      <c r="N3" s="204"/>
      <c r="O3" s="204"/>
      <c r="P3" s="204"/>
      <c r="Q3" s="204"/>
      <c r="R3" s="205"/>
      <c r="S3" s="206" t="s">
        <v>79</v>
      </c>
      <c r="T3" s="204"/>
      <c r="U3" s="204"/>
      <c r="V3" s="205"/>
    </row>
    <row r="4" spans="2:22" s="8" customFormat="1" ht="17.100000000000001" customHeight="1" x14ac:dyDescent="0.15">
      <c r="B4" s="189" t="s">
        <v>73</v>
      </c>
      <c r="C4" s="17" t="s">
        <v>75</v>
      </c>
      <c r="D4" s="18"/>
      <c r="E4" s="18"/>
      <c r="F4" s="19"/>
      <c r="G4" s="189" t="s">
        <v>81</v>
      </c>
      <c r="H4" s="189"/>
      <c r="I4" s="189"/>
      <c r="J4" s="189"/>
      <c r="K4" s="189"/>
      <c r="L4" s="189"/>
      <c r="M4" s="189"/>
      <c r="N4" s="189"/>
      <c r="O4" s="189"/>
      <c r="P4" s="189"/>
      <c r="Q4" s="189"/>
      <c r="R4" s="189"/>
      <c r="S4" s="190"/>
      <c r="T4" s="190"/>
      <c r="U4" s="190"/>
      <c r="V4" s="190"/>
    </row>
    <row r="5" spans="2:22" s="8" customFormat="1" ht="17.100000000000001" customHeight="1" x14ac:dyDescent="0.15">
      <c r="B5" s="207"/>
      <c r="C5" s="13"/>
      <c r="D5" s="14"/>
      <c r="E5" s="14"/>
      <c r="F5" s="15"/>
      <c r="G5" s="194" t="s">
        <v>81</v>
      </c>
      <c r="H5" s="194"/>
      <c r="I5" s="194"/>
      <c r="J5" s="194"/>
      <c r="K5" s="194"/>
      <c r="L5" s="194"/>
      <c r="M5" s="194"/>
      <c r="N5" s="194"/>
      <c r="O5" s="194"/>
      <c r="P5" s="194"/>
      <c r="Q5" s="194"/>
      <c r="R5" s="194"/>
      <c r="S5" s="195"/>
      <c r="T5" s="195"/>
      <c r="U5" s="195"/>
      <c r="V5" s="195"/>
    </row>
    <row r="6" spans="2:22" s="8" customFormat="1" ht="17.100000000000001" customHeight="1" x14ac:dyDescent="0.15">
      <c r="B6" s="207"/>
      <c r="C6" s="13"/>
      <c r="D6" s="14"/>
      <c r="E6" s="14"/>
      <c r="F6" s="15"/>
      <c r="G6" s="194" t="s">
        <v>81</v>
      </c>
      <c r="H6" s="194"/>
      <c r="I6" s="194"/>
      <c r="J6" s="194"/>
      <c r="K6" s="194"/>
      <c r="L6" s="194"/>
      <c r="M6" s="194"/>
      <c r="N6" s="194"/>
      <c r="O6" s="194"/>
      <c r="P6" s="194"/>
      <c r="Q6" s="194"/>
      <c r="R6" s="194"/>
      <c r="S6" s="195"/>
      <c r="T6" s="195"/>
      <c r="U6" s="195"/>
      <c r="V6" s="195"/>
    </row>
    <row r="7" spans="2:22" s="8" customFormat="1" ht="17.100000000000001" customHeight="1" x14ac:dyDescent="0.15">
      <c r="B7" s="207"/>
      <c r="C7" s="13"/>
      <c r="D7" s="14"/>
      <c r="E7" s="14"/>
      <c r="F7" s="15"/>
      <c r="G7" s="194" t="s">
        <v>81</v>
      </c>
      <c r="H7" s="194"/>
      <c r="I7" s="194"/>
      <c r="J7" s="194"/>
      <c r="K7" s="194"/>
      <c r="L7" s="194"/>
      <c r="M7" s="194"/>
      <c r="N7" s="194"/>
      <c r="O7" s="194"/>
      <c r="P7" s="194"/>
      <c r="Q7" s="194"/>
      <c r="R7" s="194"/>
      <c r="S7" s="195"/>
      <c r="T7" s="195"/>
      <c r="U7" s="195"/>
      <c r="V7" s="195"/>
    </row>
    <row r="8" spans="2:22" s="8" customFormat="1" ht="17.100000000000001" customHeight="1" x14ac:dyDescent="0.15">
      <c r="B8" s="207"/>
      <c r="C8" s="20"/>
      <c r="D8" s="21"/>
      <c r="E8" s="21"/>
      <c r="F8" s="22"/>
      <c r="G8" s="199" t="s">
        <v>81</v>
      </c>
      <c r="H8" s="199"/>
      <c r="I8" s="199"/>
      <c r="J8" s="199"/>
      <c r="K8" s="199"/>
      <c r="L8" s="199"/>
      <c r="M8" s="199"/>
      <c r="N8" s="199"/>
      <c r="O8" s="199"/>
      <c r="P8" s="199"/>
      <c r="Q8" s="199"/>
      <c r="R8" s="199"/>
      <c r="S8" s="200"/>
      <c r="T8" s="200"/>
      <c r="U8" s="200"/>
      <c r="V8" s="200"/>
    </row>
    <row r="9" spans="2:22" s="8" customFormat="1" ht="17.100000000000001" customHeight="1" x14ac:dyDescent="0.15">
      <c r="B9" s="207"/>
      <c r="C9" s="17" t="s">
        <v>403</v>
      </c>
      <c r="D9" s="18"/>
      <c r="E9" s="18"/>
      <c r="F9" s="19"/>
      <c r="G9" s="189" t="s">
        <v>81</v>
      </c>
      <c r="H9" s="189"/>
      <c r="I9" s="189"/>
      <c r="J9" s="189"/>
      <c r="K9" s="189"/>
      <c r="L9" s="189"/>
      <c r="M9" s="189"/>
      <c r="N9" s="189"/>
      <c r="O9" s="189"/>
      <c r="P9" s="189"/>
      <c r="Q9" s="189"/>
      <c r="R9" s="189"/>
      <c r="S9" s="190"/>
      <c r="T9" s="190"/>
      <c r="U9" s="190"/>
      <c r="V9" s="190"/>
    </row>
    <row r="10" spans="2:22" s="8" customFormat="1" ht="17.100000000000001" customHeight="1" x14ac:dyDescent="0.15">
      <c r="B10" s="207"/>
      <c r="C10" s="13"/>
      <c r="D10" s="14"/>
      <c r="E10" s="14"/>
      <c r="F10" s="15"/>
      <c r="G10" s="194" t="s">
        <v>81</v>
      </c>
      <c r="H10" s="194"/>
      <c r="I10" s="194"/>
      <c r="J10" s="194"/>
      <c r="K10" s="194"/>
      <c r="L10" s="194"/>
      <c r="M10" s="194"/>
      <c r="N10" s="194"/>
      <c r="O10" s="194"/>
      <c r="P10" s="194"/>
      <c r="Q10" s="194"/>
      <c r="R10" s="194"/>
      <c r="S10" s="195"/>
      <c r="T10" s="195"/>
      <c r="U10" s="195"/>
      <c r="V10" s="195"/>
    </row>
    <row r="11" spans="2:22" s="8" customFormat="1" ht="17.100000000000001" customHeight="1" x14ac:dyDescent="0.15">
      <c r="B11" s="207"/>
      <c r="C11" s="13"/>
      <c r="D11" s="14"/>
      <c r="E11" s="14"/>
      <c r="F11" s="15"/>
      <c r="G11" s="194" t="s">
        <v>81</v>
      </c>
      <c r="H11" s="194"/>
      <c r="I11" s="194"/>
      <c r="J11" s="194"/>
      <c r="K11" s="194"/>
      <c r="L11" s="194"/>
      <c r="M11" s="194"/>
      <c r="N11" s="194"/>
      <c r="O11" s="194"/>
      <c r="P11" s="194"/>
      <c r="Q11" s="194"/>
      <c r="R11" s="194"/>
      <c r="S11" s="195"/>
      <c r="T11" s="195"/>
      <c r="U11" s="195"/>
      <c r="V11" s="195"/>
    </row>
    <row r="12" spans="2:22" s="8" customFormat="1" ht="17.100000000000001" customHeight="1" x14ac:dyDescent="0.15">
      <c r="B12" s="207"/>
      <c r="C12" s="13"/>
      <c r="D12" s="14"/>
      <c r="E12" s="14"/>
      <c r="F12" s="15"/>
      <c r="G12" s="194" t="s">
        <v>81</v>
      </c>
      <c r="H12" s="194"/>
      <c r="I12" s="194"/>
      <c r="J12" s="194"/>
      <c r="K12" s="194"/>
      <c r="L12" s="194"/>
      <c r="M12" s="194"/>
      <c r="N12" s="194"/>
      <c r="O12" s="194"/>
      <c r="P12" s="194"/>
      <c r="Q12" s="194"/>
      <c r="R12" s="194"/>
      <c r="S12" s="195"/>
      <c r="T12" s="195"/>
      <c r="U12" s="195"/>
      <c r="V12" s="195"/>
    </row>
    <row r="13" spans="2:22" s="8" customFormat="1" ht="17.100000000000001" customHeight="1" x14ac:dyDescent="0.15">
      <c r="B13" s="199"/>
      <c r="C13" s="20"/>
      <c r="D13" s="21"/>
      <c r="E13" s="21"/>
      <c r="F13" s="22"/>
      <c r="G13" s="199" t="s">
        <v>81</v>
      </c>
      <c r="H13" s="199"/>
      <c r="I13" s="199"/>
      <c r="J13" s="199"/>
      <c r="K13" s="199"/>
      <c r="L13" s="199"/>
      <c r="M13" s="199"/>
      <c r="N13" s="199"/>
      <c r="O13" s="199"/>
      <c r="P13" s="199"/>
      <c r="Q13" s="199"/>
      <c r="R13" s="199"/>
      <c r="S13" s="200"/>
      <c r="T13" s="200"/>
      <c r="U13" s="200"/>
      <c r="V13" s="200"/>
    </row>
    <row r="14" spans="2:22" s="8" customFormat="1" ht="17.100000000000001" customHeight="1" x14ac:dyDescent="0.15">
      <c r="B14" s="183" t="s">
        <v>76</v>
      </c>
      <c r="C14" s="17"/>
      <c r="D14" s="18"/>
      <c r="E14" s="18"/>
      <c r="F14" s="19"/>
      <c r="G14" s="189" t="s">
        <v>81</v>
      </c>
      <c r="H14" s="189"/>
      <c r="I14" s="189"/>
      <c r="J14" s="189"/>
      <c r="K14" s="189"/>
      <c r="L14" s="189"/>
      <c r="M14" s="189"/>
      <c r="N14" s="189"/>
      <c r="O14" s="189"/>
      <c r="P14" s="189"/>
      <c r="Q14" s="189"/>
      <c r="R14" s="189"/>
      <c r="S14" s="190"/>
      <c r="T14" s="190"/>
      <c r="U14" s="190"/>
      <c r="V14" s="190"/>
    </row>
    <row r="15" spans="2:22" s="8" customFormat="1" ht="17.100000000000001" customHeight="1" x14ac:dyDescent="0.15">
      <c r="B15" s="184"/>
      <c r="C15" s="13"/>
      <c r="D15" s="14"/>
      <c r="E15" s="14"/>
      <c r="F15" s="15"/>
      <c r="G15" s="194" t="s">
        <v>81</v>
      </c>
      <c r="H15" s="194"/>
      <c r="I15" s="194"/>
      <c r="J15" s="194"/>
      <c r="K15" s="194"/>
      <c r="L15" s="194"/>
      <c r="M15" s="194"/>
      <c r="N15" s="194"/>
      <c r="O15" s="194"/>
      <c r="P15" s="194"/>
      <c r="Q15" s="194"/>
      <c r="R15" s="194"/>
      <c r="S15" s="195"/>
      <c r="T15" s="195"/>
      <c r="U15" s="195"/>
      <c r="V15" s="195"/>
    </row>
    <row r="16" spans="2:22" s="8" customFormat="1" ht="17.100000000000001" customHeight="1" x14ac:dyDescent="0.15">
      <c r="B16" s="184"/>
      <c r="C16" s="13"/>
      <c r="D16" s="14"/>
      <c r="E16" s="14"/>
      <c r="F16" s="15"/>
      <c r="G16" s="194" t="s">
        <v>81</v>
      </c>
      <c r="H16" s="194"/>
      <c r="I16" s="194"/>
      <c r="J16" s="194"/>
      <c r="K16" s="194"/>
      <c r="L16" s="194"/>
      <c r="M16" s="194"/>
      <c r="N16" s="194"/>
      <c r="O16" s="194"/>
      <c r="P16" s="194"/>
      <c r="Q16" s="194"/>
      <c r="R16" s="194"/>
      <c r="S16" s="195"/>
      <c r="T16" s="195"/>
      <c r="U16" s="195"/>
      <c r="V16" s="195"/>
    </row>
    <row r="17" spans="2:22" s="8" customFormat="1" ht="17.100000000000001" customHeight="1" x14ac:dyDescent="0.15">
      <c r="B17" s="184"/>
      <c r="C17" s="13"/>
      <c r="D17" s="14"/>
      <c r="E17" s="14"/>
      <c r="F17" s="15"/>
      <c r="G17" s="194" t="s">
        <v>81</v>
      </c>
      <c r="H17" s="194"/>
      <c r="I17" s="194"/>
      <c r="J17" s="194"/>
      <c r="K17" s="194"/>
      <c r="L17" s="194"/>
      <c r="M17" s="194"/>
      <c r="N17" s="194"/>
      <c r="O17" s="194"/>
      <c r="P17" s="194"/>
      <c r="Q17" s="194"/>
      <c r="R17" s="194"/>
      <c r="S17" s="195"/>
      <c r="T17" s="195"/>
      <c r="U17" s="195"/>
      <c r="V17" s="195"/>
    </row>
    <row r="18" spans="2:22" s="8" customFormat="1" ht="17.100000000000001" customHeight="1" x14ac:dyDescent="0.15">
      <c r="B18" s="185"/>
      <c r="C18" s="20"/>
      <c r="D18" s="21"/>
      <c r="E18" s="21"/>
      <c r="F18" s="22"/>
      <c r="G18" s="199" t="s">
        <v>81</v>
      </c>
      <c r="H18" s="199"/>
      <c r="I18" s="199"/>
      <c r="J18" s="199"/>
      <c r="K18" s="199"/>
      <c r="L18" s="199"/>
      <c r="M18" s="199"/>
      <c r="N18" s="199"/>
      <c r="O18" s="199"/>
      <c r="P18" s="199"/>
      <c r="Q18" s="199"/>
      <c r="R18" s="199"/>
      <c r="S18" s="200"/>
      <c r="T18" s="200"/>
      <c r="U18" s="200"/>
      <c r="V18" s="200"/>
    </row>
    <row r="19" spans="2:22" s="8" customFormat="1" ht="17.100000000000001" customHeight="1" x14ac:dyDescent="0.15">
      <c r="B19" s="183" t="s">
        <v>77</v>
      </c>
      <c r="C19" s="17"/>
      <c r="D19" s="18"/>
      <c r="E19" s="18"/>
      <c r="F19" s="19"/>
      <c r="G19" s="189" t="s">
        <v>81</v>
      </c>
      <c r="H19" s="189"/>
      <c r="I19" s="189"/>
      <c r="J19" s="189"/>
      <c r="K19" s="189"/>
      <c r="L19" s="189"/>
      <c r="M19" s="189"/>
      <c r="N19" s="189"/>
      <c r="O19" s="189"/>
      <c r="P19" s="189"/>
      <c r="Q19" s="189"/>
      <c r="R19" s="189"/>
      <c r="S19" s="190"/>
      <c r="T19" s="190"/>
      <c r="U19" s="190"/>
      <c r="V19" s="190"/>
    </row>
    <row r="20" spans="2:22" s="8" customFormat="1" ht="17.100000000000001" customHeight="1" x14ac:dyDescent="0.15">
      <c r="B20" s="184"/>
      <c r="C20" s="13"/>
      <c r="D20" s="14"/>
      <c r="E20" s="14"/>
      <c r="F20" s="15"/>
      <c r="G20" s="194" t="s">
        <v>81</v>
      </c>
      <c r="H20" s="194"/>
      <c r="I20" s="194"/>
      <c r="J20" s="194"/>
      <c r="K20" s="194"/>
      <c r="L20" s="194"/>
      <c r="M20" s="194"/>
      <c r="N20" s="194"/>
      <c r="O20" s="194"/>
      <c r="P20" s="194"/>
      <c r="Q20" s="194"/>
      <c r="R20" s="194"/>
      <c r="S20" s="195"/>
      <c r="T20" s="195"/>
      <c r="U20" s="195"/>
      <c r="V20" s="195"/>
    </row>
    <row r="21" spans="2:22" s="8" customFormat="1" ht="17.100000000000001" customHeight="1" x14ac:dyDescent="0.15">
      <c r="B21" s="184"/>
      <c r="C21" s="13"/>
      <c r="D21" s="14"/>
      <c r="E21" s="14"/>
      <c r="F21" s="15"/>
      <c r="G21" s="194" t="s">
        <v>81</v>
      </c>
      <c r="H21" s="194"/>
      <c r="I21" s="194"/>
      <c r="J21" s="194"/>
      <c r="K21" s="194"/>
      <c r="L21" s="194"/>
      <c r="M21" s="194"/>
      <c r="N21" s="194"/>
      <c r="O21" s="194"/>
      <c r="P21" s="194"/>
      <c r="Q21" s="194"/>
      <c r="R21" s="194"/>
      <c r="S21" s="195"/>
      <c r="T21" s="195"/>
      <c r="U21" s="195"/>
      <c r="V21" s="195"/>
    </row>
    <row r="22" spans="2:22" s="8" customFormat="1" ht="17.100000000000001" customHeight="1" x14ac:dyDescent="0.15">
      <c r="B22" s="184"/>
      <c r="C22" s="13"/>
      <c r="D22" s="14"/>
      <c r="E22" s="14"/>
      <c r="F22" s="15"/>
      <c r="G22" s="194" t="s">
        <v>81</v>
      </c>
      <c r="H22" s="194"/>
      <c r="I22" s="194"/>
      <c r="J22" s="194"/>
      <c r="K22" s="194"/>
      <c r="L22" s="194"/>
      <c r="M22" s="194"/>
      <c r="N22" s="194"/>
      <c r="O22" s="194"/>
      <c r="P22" s="194"/>
      <c r="Q22" s="194"/>
      <c r="R22" s="194"/>
      <c r="S22" s="195"/>
      <c r="T22" s="195"/>
      <c r="U22" s="195"/>
      <c r="V22" s="195"/>
    </row>
    <row r="23" spans="2:22" s="8" customFormat="1" ht="17.100000000000001" customHeight="1" thickBot="1" x14ac:dyDescent="0.2">
      <c r="B23" s="184"/>
      <c r="C23" s="13"/>
      <c r="D23" s="14"/>
      <c r="E23" s="14"/>
      <c r="F23" s="15"/>
      <c r="G23" s="215" t="s">
        <v>81</v>
      </c>
      <c r="H23" s="215"/>
      <c r="I23" s="215"/>
      <c r="J23" s="215"/>
      <c r="K23" s="215"/>
      <c r="L23" s="215"/>
      <c r="M23" s="215"/>
      <c r="N23" s="215"/>
      <c r="O23" s="215"/>
      <c r="P23" s="215"/>
      <c r="Q23" s="215"/>
      <c r="R23" s="215"/>
      <c r="S23" s="216"/>
      <c r="T23" s="216"/>
      <c r="U23" s="216"/>
      <c r="V23" s="216"/>
    </row>
    <row r="24" spans="2:22" s="8" customFormat="1" ht="24.95" customHeight="1" thickTop="1" thickBot="1" x14ac:dyDescent="0.2">
      <c r="B24" s="177" t="s">
        <v>90</v>
      </c>
      <c r="C24" s="178"/>
      <c r="D24" s="178"/>
      <c r="E24" s="178"/>
      <c r="F24" s="178"/>
      <c r="G24" s="178"/>
      <c r="H24" s="178"/>
      <c r="I24" s="178"/>
      <c r="J24" s="178"/>
      <c r="K24" s="178"/>
      <c r="L24" s="178"/>
      <c r="M24" s="178"/>
      <c r="N24" s="178"/>
      <c r="O24" s="178"/>
      <c r="P24" s="178"/>
      <c r="Q24" s="178"/>
      <c r="R24" s="211"/>
      <c r="S24" s="212">
        <f>SUM(S4:V23)</f>
        <v>0</v>
      </c>
      <c r="T24" s="213"/>
      <c r="U24" s="213"/>
      <c r="V24" s="214"/>
    </row>
    <row r="25" spans="2:22" s="8" customFormat="1" x14ac:dyDescent="0.15">
      <c r="B25" s="8" t="s">
        <v>83</v>
      </c>
    </row>
    <row r="26" spans="2:22" s="8" customFormat="1" ht="39.75" customHeight="1" x14ac:dyDescent="0.15">
      <c r="B26" s="29" t="s">
        <v>84</v>
      </c>
      <c r="C26" s="182" t="s">
        <v>348</v>
      </c>
      <c r="D26" s="182"/>
      <c r="E26" s="182"/>
      <c r="F26" s="182"/>
      <c r="G26" s="182"/>
      <c r="H26" s="182"/>
      <c r="I26" s="182"/>
      <c r="J26" s="182"/>
      <c r="K26" s="182"/>
      <c r="L26" s="182"/>
      <c r="M26" s="182"/>
      <c r="N26" s="182"/>
      <c r="O26" s="182"/>
      <c r="P26" s="182"/>
      <c r="Q26" s="182"/>
      <c r="R26" s="182"/>
      <c r="S26" s="182"/>
      <c r="T26" s="182"/>
      <c r="U26" s="33"/>
      <c r="V26" s="33"/>
    </row>
    <row r="27" spans="2:22" s="4" customFormat="1" ht="5.0999999999999996" customHeight="1" x14ac:dyDescent="0.15"/>
    <row r="28" spans="2:22" s="4" customFormat="1" x14ac:dyDescent="0.15">
      <c r="B28" s="7" t="s">
        <v>84</v>
      </c>
      <c r="C28" s="4" t="s">
        <v>85</v>
      </c>
    </row>
    <row r="29" spans="2:22" s="4" customFormat="1" x14ac:dyDescent="0.15">
      <c r="B29" s="7"/>
      <c r="C29" s="4" t="s">
        <v>302</v>
      </c>
    </row>
    <row r="30" spans="2:22" s="4" customFormat="1" ht="5.0999999999999996" customHeight="1" x14ac:dyDescent="0.15"/>
    <row r="31" spans="2:22" s="4" customFormat="1" x14ac:dyDescent="0.15">
      <c r="B31" s="7" t="s">
        <v>84</v>
      </c>
      <c r="C31" s="4" t="s">
        <v>402</v>
      </c>
    </row>
    <row r="32" spans="2:22" s="4" customFormat="1" ht="5.0999999999999996" customHeight="1" x14ac:dyDescent="0.15"/>
    <row r="33" spans="2:21" s="4" customFormat="1" x14ac:dyDescent="0.15">
      <c r="B33" s="7" t="s">
        <v>84</v>
      </c>
      <c r="C33" s="4" t="s">
        <v>86</v>
      </c>
    </row>
    <row r="34" spans="2:21" s="4" customFormat="1" x14ac:dyDescent="0.15"/>
    <row r="35" spans="2:21" ht="24.75" x14ac:dyDescent="0.15">
      <c r="B35" s="23" t="s">
        <v>87</v>
      </c>
    </row>
    <row r="36" spans="2:21" s="8" customFormat="1" ht="27" customHeight="1" x14ac:dyDescent="0.15">
      <c r="B36" s="61" t="s">
        <v>72</v>
      </c>
      <c r="C36" s="202" t="s">
        <v>88</v>
      </c>
      <c r="D36" s="202"/>
      <c r="E36" s="202"/>
      <c r="F36" s="202"/>
      <c r="G36" s="202"/>
      <c r="H36" s="203" t="s">
        <v>82</v>
      </c>
      <c r="I36" s="203"/>
      <c r="J36" s="204"/>
      <c r="K36" s="205"/>
      <c r="L36" s="206" t="s">
        <v>89</v>
      </c>
      <c r="M36" s="204"/>
      <c r="N36" s="204"/>
      <c r="O36" s="204"/>
      <c r="P36" s="205"/>
      <c r="Q36" s="206" t="s">
        <v>79</v>
      </c>
      <c r="R36" s="204"/>
      <c r="S36" s="204"/>
      <c r="T36" s="204"/>
      <c r="U36" s="205"/>
    </row>
    <row r="37" spans="2:21" s="8" customFormat="1" ht="17.100000000000001" customHeight="1" x14ac:dyDescent="0.15">
      <c r="B37" s="189" t="s">
        <v>73</v>
      </c>
      <c r="C37" s="208"/>
      <c r="D37" s="209"/>
      <c r="E37" s="209"/>
      <c r="F37" s="209"/>
      <c r="G37" s="210"/>
      <c r="H37" s="189"/>
      <c r="I37" s="189"/>
      <c r="J37" s="189"/>
      <c r="K37" s="189"/>
      <c r="L37" s="190"/>
      <c r="M37" s="190"/>
      <c r="N37" s="190"/>
      <c r="O37" s="190"/>
      <c r="P37" s="190"/>
      <c r="Q37" s="190"/>
      <c r="R37" s="190"/>
      <c r="S37" s="190"/>
      <c r="T37" s="190"/>
      <c r="U37" s="190"/>
    </row>
    <row r="38" spans="2:21" s="8" customFormat="1" ht="17.100000000000001" customHeight="1" x14ac:dyDescent="0.15">
      <c r="B38" s="207"/>
      <c r="C38" s="191"/>
      <c r="D38" s="192"/>
      <c r="E38" s="192"/>
      <c r="F38" s="192"/>
      <c r="G38" s="193"/>
      <c r="H38" s="194"/>
      <c r="I38" s="194"/>
      <c r="J38" s="194"/>
      <c r="K38" s="194"/>
      <c r="L38" s="195"/>
      <c r="M38" s="195"/>
      <c r="N38" s="195"/>
      <c r="O38" s="195"/>
      <c r="P38" s="195"/>
      <c r="Q38" s="195"/>
      <c r="R38" s="195"/>
      <c r="S38" s="195"/>
      <c r="T38" s="195"/>
      <c r="U38" s="195"/>
    </row>
    <row r="39" spans="2:21" s="8" customFormat="1" ht="17.100000000000001" customHeight="1" x14ac:dyDescent="0.15">
      <c r="B39" s="207"/>
      <c r="C39" s="196"/>
      <c r="D39" s="197"/>
      <c r="E39" s="197"/>
      <c r="F39" s="197"/>
      <c r="G39" s="198"/>
      <c r="H39" s="199"/>
      <c r="I39" s="199"/>
      <c r="J39" s="199"/>
      <c r="K39" s="199"/>
      <c r="L39" s="200"/>
      <c r="M39" s="200"/>
      <c r="N39" s="200"/>
      <c r="O39" s="200"/>
      <c r="P39" s="200"/>
      <c r="Q39" s="200"/>
      <c r="R39" s="200"/>
      <c r="S39" s="200"/>
      <c r="T39" s="200"/>
      <c r="U39" s="200"/>
    </row>
    <row r="40" spans="2:21" s="8" customFormat="1" ht="17.100000000000001" customHeight="1" x14ac:dyDescent="0.15">
      <c r="B40" s="183" t="s">
        <v>76</v>
      </c>
      <c r="C40" s="186"/>
      <c r="D40" s="187"/>
      <c r="E40" s="187"/>
      <c r="F40" s="187"/>
      <c r="G40" s="188"/>
      <c r="H40" s="189"/>
      <c r="I40" s="189"/>
      <c r="J40" s="189"/>
      <c r="K40" s="189"/>
      <c r="L40" s="190"/>
      <c r="M40" s="190"/>
      <c r="N40" s="190"/>
      <c r="O40" s="190"/>
      <c r="P40" s="190"/>
      <c r="Q40" s="190"/>
      <c r="R40" s="190"/>
      <c r="S40" s="190"/>
      <c r="T40" s="190"/>
      <c r="U40" s="190"/>
    </row>
    <row r="41" spans="2:21" s="8" customFormat="1" ht="17.100000000000001" customHeight="1" x14ac:dyDescent="0.15">
      <c r="B41" s="184"/>
      <c r="C41" s="191"/>
      <c r="D41" s="192"/>
      <c r="E41" s="192"/>
      <c r="F41" s="192"/>
      <c r="G41" s="193"/>
      <c r="H41" s="194"/>
      <c r="I41" s="194"/>
      <c r="J41" s="194"/>
      <c r="K41" s="194"/>
      <c r="L41" s="195"/>
      <c r="M41" s="195"/>
      <c r="N41" s="195"/>
      <c r="O41" s="195"/>
      <c r="P41" s="195"/>
      <c r="Q41" s="195"/>
      <c r="R41" s="195"/>
      <c r="S41" s="195"/>
      <c r="T41" s="195"/>
      <c r="U41" s="195"/>
    </row>
    <row r="42" spans="2:21" s="8" customFormat="1" ht="17.100000000000001" customHeight="1" x14ac:dyDescent="0.15">
      <c r="B42" s="185"/>
      <c r="C42" s="196"/>
      <c r="D42" s="197"/>
      <c r="E42" s="197"/>
      <c r="F42" s="197"/>
      <c r="G42" s="198"/>
      <c r="H42" s="199"/>
      <c r="I42" s="199"/>
      <c r="J42" s="199"/>
      <c r="K42" s="199"/>
      <c r="L42" s="200"/>
      <c r="M42" s="200"/>
      <c r="N42" s="200"/>
      <c r="O42" s="200"/>
      <c r="P42" s="200"/>
      <c r="Q42" s="200"/>
      <c r="R42" s="200"/>
      <c r="S42" s="200"/>
      <c r="T42" s="200"/>
      <c r="U42" s="200"/>
    </row>
    <row r="43" spans="2:21" s="8" customFormat="1" ht="17.100000000000001" customHeight="1" x14ac:dyDescent="0.15">
      <c r="B43" s="183" t="s">
        <v>77</v>
      </c>
      <c r="C43" s="186"/>
      <c r="D43" s="187"/>
      <c r="E43" s="187"/>
      <c r="F43" s="187"/>
      <c r="G43" s="188"/>
      <c r="H43" s="189"/>
      <c r="I43" s="189"/>
      <c r="J43" s="189"/>
      <c r="K43" s="189"/>
      <c r="L43" s="190"/>
      <c r="M43" s="190"/>
      <c r="N43" s="190"/>
      <c r="O43" s="190"/>
      <c r="P43" s="190"/>
      <c r="Q43" s="190"/>
      <c r="R43" s="190"/>
      <c r="S43" s="190"/>
      <c r="T43" s="190"/>
      <c r="U43" s="190"/>
    </row>
    <row r="44" spans="2:21" s="8" customFormat="1" ht="17.100000000000001" customHeight="1" x14ac:dyDescent="0.15">
      <c r="B44" s="184"/>
      <c r="C44" s="191"/>
      <c r="D44" s="192"/>
      <c r="E44" s="192"/>
      <c r="F44" s="192"/>
      <c r="G44" s="193"/>
      <c r="H44" s="194"/>
      <c r="I44" s="194"/>
      <c r="J44" s="194"/>
      <c r="K44" s="194"/>
      <c r="L44" s="195"/>
      <c r="M44" s="195"/>
      <c r="N44" s="195"/>
      <c r="O44" s="195"/>
      <c r="P44" s="195"/>
      <c r="Q44" s="195"/>
      <c r="R44" s="195"/>
      <c r="S44" s="195"/>
      <c r="T44" s="195"/>
      <c r="U44" s="195"/>
    </row>
    <row r="45" spans="2:21" s="8" customFormat="1" ht="17.100000000000001" customHeight="1" thickBot="1" x14ac:dyDescent="0.2">
      <c r="B45" s="185"/>
      <c r="C45" s="196"/>
      <c r="D45" s="197"/>
      <c r="E45" s="197"/>
      <c r="F45" s="197"/>
      <c r="G45" s="198"/>
      <c r="H45" s="199"/>
      <c r="I45" s="199"/>
      <c r="J45" s="199"/>
      <c r="K45" s="199"/>
      <c r="L45" s="200"/>
      <c r="M45" s="200"/>
      <c r="N45" s="200"/>
      <c r="O45" s="200"/>
      <c r="P45" s="200"/>
      <c r="Q45" s="201"/>
      <c r="R45" s="201"/>
      <c r="S45" s="201"/>
      <c r="T45" s="201"/>
      <c r="U45" s="201"/>
    </row>
    <row r="46" spans="2:21" s="8" customFormat="1" ht="24.95" customHeight="1" thickTop="1" thickBot="1" x14ac:dyDescent="0.2">
      <c r="B46" s="177" t="s">
        <v>91</v>
      </c>
      <c r="C46" s="178"/>
      <c r="D46" s="178"/>
      <c r="E46" s="178"/>
      <c r="F46" s="178"/>
      <c r="G46" s="178"/>
      <c r="H46" s="178"/>
      <c r="I46" s="178"/>
      <c r="J46" s="178"/>
      <c r="K46" s="178"/>
      <c r="L46" s="178"/>
      <c r="M46" s="178"/>
      <c r="N46" s="178"/>
      <c r="O46" s="178"/>
      <c r="P46" s="178"/>
      <c r="Q46" s="179">
        <f>SUM(Q37:U45)</f>
        <v>0</v>
      </c>
      <c r="R46" s="180"/>
      <c r="S46" s="180"/>
      <c r="T46" s="180"/>
      <c r="U46" s="181"/>
    </row>
    <row r="47" spans="2:21" s="8" customFormat="1" x14ac:dyDescent="0.15">
      <c r="B47" s="8" t="s">
        <v>83</v>
      </c>
    </row>
    <row r="48" spans="2:21" s="8" customFormat="1" x14ac:dyDescent="0.15">
      <c r="B48" s="7" t="s">
        <v>84</v>
      </c>
      <c r="C48" s="8" t="s">
        <v>303</v>
      </c>
    </row>
  </sheetData>
  <mergeCells count="135">
    <mergeCell ref="B4:B13"/>
    <mergeCell ref="B14:B18"/>
    <mergeCell ref="G3:I3"/>
    <mergeCell ref="J3:L3"/>
    <mergeCell ref="M3:R3"/>
    <mergeCell ref="G7:I7"/>
    <mergeCell ref="G8:I8"/>
    <mergeCell ref="G9:I9"/>
    <mergeCell ref="G21:I21"/>
    <mergeCell ref="G20:I20"/>
    <mergeCell ref="G15:I15"/>
    <mergeCell ref="G16:I16"/>
    <mergeCell ref="G18:I18"/>
    <mergeCell ref="G19:I19"/>
    <mergeCell ref="G10:I10"/>
    <mergeCell ref="G11:I11"/>
    <mergeCell ref="G12:I12"/>
    <mergeCell ref="G13:I13"/>
    <mergeCell ref="G14:I14"/>
    <mergeCell ref="J8:L8"/>
    <mergeCell ref="M8:R8"/>
    <mergeCell ref="J12:L12"/>
    <mergeCell ref="M12:R12"/>
    <mergeCell ref="G17:I17"/>
    <mergeCell ref="S3:V3"/>
    <mergeCell ref="G4:I4"/>
    <mergeCell ref="G5:I5"/>
    <mergeCell ref="G6:I6"/>
    <mergeCell ref="J4:L4"/>
    <mergeCell ref="M4:R4"/>
    <mergeCell ref="S4:V4"/>
    <mergeCell ref="J5:L5"/>
    <mergeCell ref="M5:R5"/>
    <mergeCell ref="S5:V5"/>
    <mergeCell ref="J6:L6"/>
    <mergeCell ref="M6:R6"/>
    <mergeCell ref="S6:V6"/>
    <mergeCell ref="S8:V8"/>
    <mergeCell ref="J9:L9"/>
    <mergeCell ref="M9:R9"/>
    <mergeCell ref="S9:V9"/>
    <mergeCell ref="J7:L7"/>
    <mergeCell ref="M7:R7"/>
    <mergeCell ref="S7:V7"/>
    <mergeCell ref="J11:L11"/>
    <mergeCell ref="M11:R11"/>
    <mergeCell ref="S11:V11"/>
    <mergeCell ref="S12:V12"/>
    <mergeCell ref="J10:L10"/>
    <mergeCell ref="M10:R10"/>
    <mergeCell ref="S10:V10"/>
    <mergeCell ref="J15:L15"/>
    <mergeCell ref="M15:R15"/>
    <mergeCell ref="S15:V15"/>
    <mergeCell ref="J13:L13"/>
    <mergeCell ref="M13:R13"/>
    <mergeCell ref="S13:V13"/>
    <mergeCell ref="J14:L14"/>
    <mergeCell ref="M14:R14"/>
    <mergeCell ref="S14:V14"/>
    <mergeCell ref="B24:R24"/>
    <mergeCell ref="J20:L20"/>
    <mergeCell ref="M20:R20"/>
    <mergeCell ref="S20:V20"/>
    <mergeCell ref="S24:V24"/>
    <mergeCell ref="J22:L22"/>
    <mergeCell ref="M22:R22"/>
    <mergeCell ref="S22:V22"/>
    <mergeCell ref="J23:L23"/>
    <mergeCell ref="M23:R23"/>
    <mergeCell ref="S23:V23"/>
    <mergeCell ref="J21:L21"/>
    <mergeCell ref="M21:R21"/>
    <mergeCell ref="S21:V21"/>
    <mergeCell ref="B19:B23"/>
    <mergeCell ref="G22:I22"/>
    <mergeCell ref="G23:I23"/>
    <mergeCell ref="J17:L17"/>
    <mergeCell ref="M17:R17"/>
    <mergeCell ref="S17:V17"/>
    <mergeCell ref="J19:L19"/>
    <mergeCell ref="M19:R19"/>
    <mergeCell ref="S19:V19"/>
    <mergeCell ref="J16:L16"/>
    <mergeCell ref="M16:R16"/>
    <mergeCell ref="S16:V16"/>
    <mergeCell ref="J18:L18"/>
    <mergeCell ref="M18:R18"/>
    <mergeCell ref="S18:V18"/>
    <mergeCell ref="B37:B39"/>
    <mergeCell ref="C37:G37"/>
    <mergeCell ref="H37:K37"/>
    <mergeCell ref="L37:P37"/>
    <mergeCell ref="Q37:U37"/>
    <mergeCell ref="C38:G38"/>
    <mergeCell ref="H38:K38"/>
    <mergeCell ref="L38:P38"/>
    <mergeCell ref="Q38:U38"/>
    <mergeCell ref="C39:G39"/>
    <mergeCell ref="H39:K39"/>
    <mergeCell ref="L39:P39"/>
    <mergeCell ref="Q39:U39"/>
    <mergeCell ref="Q41:U41"/>
    <mergeCell ref="C42:G42"/>
    <mergeCell ref="H42:K42"/>
    <mergeCell ref="L42:P42"/>
    <mergeCell ref="Q42:U42"/>
    <mergeCell ref="C36:G36"/>
    <mergeCell ref="H36:K36"/>
    <mergeCell ref="L36:P36"/>
    <mergeCell ref="Q36:U36"/>
    <mergeCell ref="B46:P46"/>
    <mergeCell ref="Q46:U46"/>
    <mergeCell ref="C26:T26"/>
    <mergeCell ref="B43:B45"/>
    <mergeCell ref="C43:G43"/>
    <mergeCell ref="H43:K43"/>
    <mergeCell ref="L43:P43"/>
    <mergeCell ref="Q43:U43"/>
    <mergeCell ref="C44:G44"/>
    <mergeCell ref="H44:K44"/>
    <mergeCell ref="L44:P44"/>
    <mergeCell ref="Q44:U44"/>
    <mergeCell ref="C45:G45"/>
    <mergeCell ref="H45:K45"/>
    <mergeCell ref="L45:P45"/>
    <mergeCell ref="Q45:U45"/>
    <mergeCell ref="B40:B42"/>
    <mergeCell ref="C40:G40"/>
    <mergeCell ref="H40:K40"/>
    <mergeCell ref="L40:P40"/>
    <mergeCell ref="Q40:U40"/>
    <mergeCell ref="C41:G41"/>
    <mergeCell ref="H41:K41"/>
    <mergeCell ref="L41:P41"/>
  </mergeCells>
  <phoneticPr fontId="2"/>
  <pageMargins left="0.59055118110236227" right="0.59055118110236227" top="0.35433070866141736" bottom="0.55118110236220474" header="0.31496062992125984" footer="0.11811023622047245"/>
  <pageSetup paperSize="9" orientation="portrait" r:id="rId1"/>
  <headerFooter>
    <oddFooter>&amp;C3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V55"/>
  <sheetViews>
    <sheetView showGridLines="0" showZeros="0" topLeftCell="A16" workbookViewId="0">
      <selection activeCell="Z16" sqref="Z16"/>
    </sheetView>
  </sheetViews>
  <sheetFormatPr defaultColWidth="4.125" defaultRowHeight="13.5" x14ac:dyDescent="0.15"/>
  <cols>
    <col min="2" max="2" width="5.125" customWidth="1"/>
  </cols>
  <sheetData>
    <row r="1" spans="2:22" ht="24.75" x14ac:dyDescent="0.15">
      <c r="B1" s="24"/>
    </row>
    <row r="2" spans="2:22" ht="24.75" x14ac:dyDescent="0.15">
      <c r="B2" s="23" t="s">
        <v>92</v>
      </c>
    </row>
    <row r="3" spans="2:22" s="8" customFormat="1" ht="27" customHeight="1" x14ac:dyDescent="0.15">
      <c r="B3" s="27" t="s">
        <v>72</v>
      </c>
      <c r="C3" s="202" t="s">
        <v>93</v>
      </c>
      <c r="D3" s="202"/>
      <c r="E3" s="202"/>
      <c r="F3" s="202"/>
      <c r="G3" s="202"/>
      <c r="H3" s="202"/>
      <c r="I3" s="203" t="s">
        <v>74</v>
      </c>
      <c r="J3" s="203"/>
      <c r="K3" s="205"/>
      <c r="L3" s="206" t="s">
        <v>94</v>
      </c>
      <c r="M3" s="204"/>
      <c r="N3" s="204"/>
      <c r="O3" s="204"/>
      <c r="P3" s="204"/>
      <c r="Q3" s="205"/>
      <c r="R3" s="206" t="s">
        <v>79</v>
      </c>
      <c r="S3" s="204"/>
      <c r="T3" s="204"/>
      <c r="U3" s="204"/>
      <c r="V3" s="205"/>
    </row>
    <row r="4" spans="2:22" s="8" customFormat="1" ht="17.100000000000001" customHeight="1" x14ac:dyDescent="0.15">
      <c r="B4" s="183" t="s">
        <v>95</v>
      </c>
      <c r="C4" s="236" t="s">
        <v>365</v>
      </c>
      <c r="D4" s="237"/>
      <c r="E4" s="237"/>
      <c r="F4" s="237"/>
      <c r="G4" s="237"/>
      <c r="H4" s="238"/>
      <c r="I4" s="189" t="s">
        <v>81</v>
      </c>
      <c r="J4" s="189"/>
      <c r="K4" s="189"/>
      <c r="L4" s="234"/>
      <c r="M4" s="234"/>
      <c r="N4" s="234"/>
      <c r="O4" s="234"/>
      <c r="P4" s="234"/>
      <c r="Q4" s="234"/>
      <c r="R4" s="190"/>
      <c r="S4" s="190"/>
      <c r="T4" s="190"/>
      <c r="U4" s="190"/>
      <c r="V4" s="190"/>
    </row>
    <row r="5" spans="2:22" s="8" customFormat="1" ht="17.100000000000001" customHeight="1" x14ac:dyDescent="0.15">
      <c r="B5" s="184"/>
      <c r="C5" s="217"/>
      <c r="D5" s="218"/>
      <c r="E5" s="218"/>
      <c r="F5" s="218"/>
      <c r="G5" s="218"/>
      <c r="H5" s="219"/>
      <c r="I5" s="194" t="s">
        <v>80</v>
      </c>
      <c r="J5" s="194"/>
      <c r="K5" s="194"/>
      <c r="L5" s="220"/>
      <c r="M5" s="220"/>
      <c r="N5" s="220"/>
      <c r="O5" s="220"/>
      <c r="P5" s="220"/>
      <c r="Q5" s="220"/>
      <c r="R5" s="195"/>
      <c r="S5" s="195"/>
      <c r="T5" s="195"/>
      <c r="U5" s="195"/>
      <c r="V5" s="195"/>
    </row>
    <row r="6" spans="2:22" s="8" customFormat="1" ht="17.100000000000001" customHeight="1" x14ac:dyDescent="0.15">
      <c r="B6" s="184"/>
      <c r="C6" s="217"/>
      <c r="D6" s="218"/>
      <c r="E6" s="218"/>
      <c r="F6" s="218"/>
      <c r="G6" s="218"/>
      <c r="H6" s="219"/>
      <c r="I6" s="194" t="s">
        <v>80</v>
      </c>
      <c r="J6" s="194"/>
      <c r="K6" s="194"/>
      <c r="L6" s="220"/>
      <c r="M6" s="220"/>
      <c r="N6" s="220"/>
      <c r="O6" s="220"/>
      <c r="P6" s="220"/>
      <c r="Q6" s="220"/>
      <c r="R6" s="195"/>
      <c r="S6" s="195"/>
      <c r="T6" s="195"/>
      <c r="U6" s="195"/>
      <c r="V6" s="195"/>
    </row>
    <row r="7" spans="2:22" s="8" customFormat="1" ht="17.100000000000001" customHeight="1" x14ac:dyDescent="0.15">
      <c r="B7" s="184"/>
      <c r="C7" s="217"/>
      <c r="D7" s="218"/>
      <c r="E7" s="218"/>
      <c r="F7" s="218"/>
      <c r="G7" s="218"/>
      <c r="H7" s="219"/>
      <c r="I7" s="194" t="s">
        <v>80</v>
      </c>
      <c r="J7" s="194"/>
      <c r="K7" s="194"/>
      <c r="L7" s="220"/>
      <c r="M7" s="220"/>
      <c r="N7" s="220"/>
      <c r="O7" s="220"/>
      <c r="P7" s="220"/>
      <c r="Q7" s="220"/>
      <c r="R7" s="195"/>
      <c r="S7" s="195"/>
      <c r="T7" s="195"/>
      <c r="U7" s="195"/>
      <c r="V7" s="195"/>
    </row>
    <row r="8" spans="2:22" s="8" customFormat="1" ht="17.100000000000001" customHeight="1" x14ac:dyDescent="0.15">
      <c r="B8" s="184"/>
      <c r="C8" s="217" t="s">
        <v>404</v>
      </c>
      <c r="D8" s="218"/>
      <c r="E8" s="218"/>
      <c r="F8" s="218"/>
      <c r="G8" s="218"/>
      <c r="H8" s="219"/>
      <c r="I8" s="194" t="s">
        <v>80</v>
      </c>
      <c r="J8" s="194"/>
      <c r="K8" s="194"/>
      <c r="L8" s="220"/>
      <c r="M8" s="220"/>
      <c r="N8" s="220"/>
      <c r="O8" s="220"/>
      <c r="P8" s="220"/>
      <c r="Q8" s="220"/>
      <c r="R8" s="195"/>
      <c r="S8" s="195"/>
      <c r="T8" s="195"/>
      <c r="U8" s="195"/>
      <c r="V8" s="195"/>
    </row>
    <row r="9" spans="2:22" s="8" customFormat="1" ht="17.100000000000001" customHeight="1" x14ac:dyDescent="0.15">
      <c r="B9" s="184"/>
      <c r="C9" s="217"/>
      <c r="D9" s="218"/>
      <c r="E9" s="218"/>
      <c r="F9" s="218"/>
      <c r="G9" s="218"/>
      <c r="H9" s="219"/>
      <c r="I9" s="194" t="s">
        <v>80</v>
      </c>
      <c r="J9" s="194"/>
      <c r="K9" s="194"/>
      <c r="L9" s="220"/>
      <c r="M9" s="220"/>
      <c r="N9" s="220"/>
      <c r="O9" s="220"/>
      <c r="P9" s="220"/>
      <c r="Q9" s="220"/>
      <c r="R9" s="195"/>
      <c r="S9" s="195"/>
      <c r="T9" s="195"/>
      <c r="U9" s="195"/>
      <c r="V9" s="195"/>
    </row>
    <row r="10" spans="2:22" s="8" customFormat="1" ht="17.100000000000001" customHeight="1" x14ac:dyDescent="0.15">
      <c r="B10" s="184"/>
      <c r="C10" s="217"/>
      <c r="D10" s="218"/>
      <c r="E10" s="218"/>
      <c r="F10" s="218"/>
      <c r="G10" s="218"/>
      <c r="H10" s="219"/>
      <c r="I10" s="194" t="s">
        <v>80</v>
      </c>
      <c r="J10" s="194"/>
      <c r="K10" s="194"/>
      <c r="L10" s="220"/>
      <c r="M10" s="220"/>
      <c r="N10" s="220"/>
      <c r="O10" s="220"/>
      <c r="P10" s="220"/>
      <c r="Q10" s="220"/>
      <c r="R10" s="195"/>
      <c r="S10" s="195"/>
      <c r="T10" s="195"/>
      <c r="U10" s="195"/>
      <c r="V10" s="195"/>
    </row>
    <row r="11" spans="2:22" s="8" customFormat="1" ht="17.100000000000001" customHeight="1" x14ac:dyDescent="0.15">
      <c r="B11" s="184"/>
      <c r="C11" s="217"/>
      <c r="D11" s="218"/>
      <c r="E11" s="218"/>
      <c r="F11" s="218"/>
      <c r="G11" s="218"/>
      <c r="H11" s="219"/>
      <c r="I11" s="194" t="s">
        <v>80</v>
      </c>
      <c r="J11" s="194"/>
      <c r="K11" s="194"/>
      <c r="L11" s="220"/>
      <c r="M11" s="220"/>
      <c r="N11" s="220"/>
      <c r="O11" s="220"/>
      <c r="P11" s="220"/>
      <c r="Q11" s="220"/>
      <c r="R11" s="195"/>
      <c r="S11" s="195"/>
      <c r="T11" s="195"/>
      <c r="U11" s="195"/>
      <c r="V11" s="195"/>
    </row>
    <row r="12" spans="2:22" s="8" customFormat="1" ht="17.100000000000001" customHeight="1" x14ac:dyDescent="0.15">
      <c r="B12" s="184"/>
      <c r="C12" s="221" t="s">
        <v>96</v>
      </c>
      <c r="D12" s="222"/>
      <c r="E12" s="222"/>
      <c r="F12" s="222"/>
      <c r="G12" s="222"/>
      <c r="H12" s="223"/>
      <c r="I12" s="194" t="s">
        <v>80</v>
      </c>
      <c r="J12" s="194"/>
      <c r="K12" s="194"/>
      <c r="L12" s="220"/>
      <c r="M12" s="220"/>
      <c r="N12" s="220"/>
      <c r="O12" s="220"/>
      <c r="P12" s="220"/>
      <c r="Q12" s="220"/>
      <c r="R12" s="195"/>
      <c r="S12" s="195"/>
      <c r="T12" s="195"/>
      <c r="U12" s="195"/>
      <c r="V12" s="195"/>
    </row>
    <row r="13" spans="2:22" s="8" customFormat="1" ht="17.100000000000001" customHeight="1" x14ac:dyDescent="0.15">
      <c r="B13" s="184"/>
      <c r="C13" s="221" t="s">
        <v>97</v>
      </c>
      <c r="D13" s="222"/>
      <c r="E13" s="222"/>
      <c r="F13" s="222"/>
      <c r="G13" s="222"/>
      <c r="H13" s="223"/>
      <c r="I13" s="194" t="s">
        <v>80</v>
      </c>
      <c r="J13" s="194"/>
      <c r="K13" s="194"/>
      <c r="L13" s="220"/>
      <c r="M13" s="220"/>
      <c r="N13" s="220"/>
      <c r="O13" s="220"/>
      <c r="P13" s="220"/>
      <c r="Q13" s="220"/>
      <c r="R13" s="195"/>
      <c r="S13" s="195"/>
      <c r="T13" s="195"/>
      <c r="U13" s="195"/>
      <c r="V13" s="195"/>
    </row>
    <row r="14" spans="2:22" s="8" customFormat="1" ht="17.100000000000001" customHeight="1" x14ac:dyDescent="0.15">
      <c r="B14" s="184"/>
      <c r="C14" s="221"/>
      <c r="D14" s="222"/>
      <c r="E14" s="222"/>
      <c r="F14" s="222"/>
      <c r="G14" s="222"/>
      <c r="H14" s="223"/>
      <c r="I14" s="194" t="s">
        <v>80</v>
      </c>
      <c r="J14" s="194"/>
      <c r="K14" s="194"/>
      <c r="L14" s="220"/>
      <c r="M14" s="220"/>
      <c r="N14" s="220"/>
      <c r="O14" s="220"/>
      <c r="P14" s="220"/>
      <c r="Q14" s="220"/>
      <c r="R14" s="195"/>
      <c r="S14" s="195"/>
      <c r="T14" s="195"/>
      <c r="U14" s="195"/>
      <c r="V14" s="195"/>
    </row>
    <row r="15" spans="2:22" s="8" customFormat="1" ht="17.100000000000001" customHeight="1" x14ac:dyDescent="0.15">
      <c r="B15" s="184"/>
      <c r="C15" s="217"/>
      <c r="D15" s="218"/>
      <c r="E15" s="218"/>
      <c r="F15" s="218"/>
      <c r="G15" s="218"/>
      <c r="H15" s="219"/>
      <c r="I15" s="194" t="s">
        <v>80</v>
      </c>
      <c r="J15" s="194"/>
      <c r="K15" s="194"/>
      <c r="L15" s="220"/>
      <c r="M15" s="220"/>
      <c r="N15" s="220"/>
      <c r="O15" s="220"/>
      <c r="P15" s="220"/>
      <c r="Q15" s="220"/>
      <c r="R15" s="195"/>
      <c r="S15" s="195"/>
      <c r="T15" s="195"/>
      <c r="U15" s="195"/>
      <c r="V15" s="195"/>
    </row>
    <row r="16" spans="2:22" s="8" customFormat="1" ht="17.100000000000001" customHeight="1" x14ac:dyDescent="0.15">
      <c r="B16" s="184"/>
      <c r="C16" s="217"/>
      <c r="D16" s="218"/>
      <c r="E16" s="218"/>
      <c r="F16" s="218"/>
      <c r="G16" s="218"/>
      <c r="H16" s="219"/>
      <c r="I16" s="194" t="s">
        <v>80</v>
      </c>
      <c r="J16" s="194"/>
      <c r="K16" s="194"/>
      <c r="L16" s="220"/>
      <c r="M16" s="220"/>
      <c r="N16" s="220"/>
      <c r="O16" s="220"/>
      <c r="P16" s="220"/>
      <c r="Q16" s="220"/>
      <c r="R16" s="195"/>
      <c r="S16" s="195"/>
      <c r="T16" s="195"/>
      <c r="U16" s="195"/>
      <c r="V16" s="195"/>
    </row>
    <row r="17" spans="2:22" s="8" customFormat="1" ht="17.100000000000001" customHeight="1" x14ac:dyDescent="0.15">
      <c r="B17" s="184"/>
      <c r="C17" s="217"/>
      <c r="D17" s="218"/>
      <c r="E17" s="218"/>
      <c r="F17" s="218"/>
      <c r="G17" s="218"/>
      <c r="H17" s="219"/>
      <c r="I17" s="194" t="s">
        <v>80</v>
      </c>
      <c r="J17" s="194"/>
      <c r="K17" s="194"/>
      <c r="L17" s="220"/>
      <c r="M17" s="220"/>
      <c r="N17" s="220"/>
      <c r="O17" s="220"/>
      <c r="P17" s="220"/>
      <c r="Q17" s="220"/>
      <c r="R17" s="195"/>
      <c r="S17" s="195"/>
      <c r="T17" s="195"/>
      <c r="U17" s="195"/>
      <c r="V17" s="195"/>
    </row>
    <row r="18" spans="2:22" s="8" customFormat="1" ht="17.100000000000001" customHeight="1" x14ac:dyDescent="0.15">
      <c r="B18" s="184"/>
      <c r="C18" s="217"/>
      <c r="D18" s="218"/>
      <c r="E18" s="218"/>
      <c r="F18" s="218"/>
      <c r="G18" s="218"/>
      <c r="H18" s="219"/>
      <c r="I18" s="194" t="s">
        <v>80</v>
      </c>
      <c r="J18" s="194"/>
      <c r="K18" s="194"/>
      <c r="L18" s="220"/>
      <c r="M18" s="220"/>
      <c r="N18" s="220"/>
      <c r="O18" s="220"/>
      <c r="P18" s="220"/>
      <c r="Q18" s="220"/>
      <c r="R18" s="195"/>
      <c r="S18" s="195"/>
      <c r="T18" s="195"/>
      <c r="U18" s="195"/>
      <c r="V18" s="195"/>
    </row>
    <row r="19" spans="2:22" s="8" customFormat="1" ht="17.100000000000001" customHeight="1" x14ac:dyDescent="0.15">
      <c r="B19" s="184"/>
      <c r="C19" s="217"/>
      <c r="D19" s="218"/>
      <c r="E19" s="218"/>
      <c r="F19" s="218"/>
      <c r="G19" s="218"/>
      <c r="H19" s="219"/>
      <c r="I19" s="194" t="s">
        <v>80</v>
      </c>
      <c r="J19" s="194"/>
      <c r="K19" s="194"/>
      <c r="L19" s="220"/>
      <c r="M19" s="220"/>
      <c r="N19" s="220"/>
      <c r="O19" s="220"/>
      <c r="P19" s="220"/>
      <c r="Q19" s="220"/>
      <c r="R19" s="195"/>
      <c r="S19" s="195"/>
      <c r="T19" s="195"/>
      <c r="U19" s="195"/>
      <c r="V19" s="195"/>
    </row>
    <row r="20" spans="2:22" s="8" customFormat="1" ht="17.100000000000001" customHeight="1" x14ac:dyDescent="0.15">
      <c r="B20" s="185"/>
      <c r="C20" s="227"/>
      <c r="D20" s="228"/>
      <c r="E20" s="228"/>
      <c r="F20" s="228"/>
      <c r="G20" s="228"/>
      <c r="H20" s="229"/>
      <c r="I20" s="199" t="s">
        <v>80</v>
      </c>
      <c r="J20" s="199"/>
      <c r="K20" s="199"/>
      <c r="L20" s="230"/>
      <c r="M20" s="230"/>
      <c r="N20" s="230"/>
      <c r="O20" s="230"/>
      <c r="P20" s="230"/>
      <c r="Q20" s="230"/>
      <c r="R20" s="200"/>
      <c r="S20" s="200"/>
      <c r="T20" s="200"/>
      <c r="U20" s="200"/>
      <c r="V20" s="200"/>
    </row>
    <row r="21" spans="2:22" s="8" customFormat="1" ht="17.100000000000001" customHeight="1" x14ac:dyDescent="0.15">
      <c r="B21" s="183" t="s">
        <v>76</v>
      </c>
      <c r="C21" s="231" t="s">
        <v>99</v>
      </c>
      <c r="D21" s="232"/>
      <c r="E21" s="232"/>
      <c r="F21" s="232"/>
      <c r="G21" s="232"/>
      <c r="H21" s="233"/>
      <c r="I21" s="189" t="s">
        <v>80</v>
      </c>
      <c r="J21" s="189"/>
      <c r="K21" s="189"/>
      <c r="L21" s="234"/>
      <c r="M21" s="234"/>
      <c r="N21" s="234"/>
      <c r="O21" s="234"/>
      <c r="P21" s="234"/>
      <c r="Q21" s="234"/>
      <c r="R21" s="190"/>
      <c r="S21" s="190"/>
      <c r="T21" s="190"/>
      <c r="U21" s="190"/>
      <c r="V21" s="190"/>
    </row>
    <row r="22" spans="2:22" s="8" customFormat="1" ht="17.100000000000001" customHeight="1" x14ac:dyDescent="0.15">
      <c r="B22" s="184"/>
      <c r="C22" s="217"/>
      <c r="D22" s="218"/>
      <c r="E22" s="218"/>
      <c r="F22" s="218"/>
      <c r="G22" s="218"/>
      <c r="H22" s="219"/>
      <c r="I22" s="194" t="s">
        <v>80</v>
      </c>
      <c r="J22" s="194"/>
      <c r="K22" s="194"/>
      <c r="L22" s="220"/>
      <c r="M22" s="220"/>
      <c r="N22" s="220"/>
      <c r="O22" s="220"/>
      <c r="P22" s="220"/>
      <c r="Q22" s="220"/>
      <c r="R22" s="195"/>
      <c r="S22" s="195"/>
      <c r="T22" s="195"/>
      <c r="U22" s="195"/>
      <c r="V22" s="195"/>
    </row>
    <row r="23" spans="2:22" s="8" customFormat="1" ht="17.100000000000001" customHeight="1" x14ac:dyDescent="0.15">
      <c r="B23" s="184"/>
      <c r="C23" s="217" t="s">
        <v>480</v>
      </c>
      <c r="D23" s="218"/>
      <c r="E23" s="218"/>
      <c r="F23" s="218"/>
      <c r="G23" s="218"/>
      <c r="H23" s="219"/>
      <c r="I23" s="194" t="s">
        <v>80</v>
      </c>
      <c r="J23" s="194"/>
      <c r="K23" s="194"/>
      <c r="L23" s="220"/>
      <c r="M23" s="220"/>
      <c r="N23" s="220"/>
      <c r="O23" s="220"/>
      <c r="P23" s="220"/>
      <c r="Q23" s="220"/>
      <c r="R23" s="195"/>
      <c r="S23" s="195"/>
      <c r="T23" s="195"/>
      <c r="U23" s="195"/>
      <c r="V23" s="195"/>
    </row>
    <row r="24" spans="2:22" s="8" customFormat="1" ht="17.100000000000001" customHeight="1" x14ac:dyDescent="0.15">
      <c r="B24" s="184"/>
      <c r="C24" s="217"/>
      <c r="D24" s="218"/>
      <c r="E24" s="218"/>
      <c r="F24" s="218"/>
      <c r="G24" s="218"/>
      <c r="H24" s="219"/>
      <c r="I24" s="194" t="s">
        <v>80</v>
      </c>
      <c r="J24" s="194"/>
      <c r="K24" s="194"/>
      <c r="L24" s="220"/>
      <c r="M24" s="220"/>
      <c r="N24" s="220"/>
      <c r="O24" s="220"/>
      <c r="P24" s="220"/>
      <c r="Q24" s="220"/>
      <c r="R24" s="195"/>
      <c r="S24" s="195"/>
      <c r="T24" s="195"/>
      <c r="U24" s="195"/>
      <c r="V24" s="195"/>
    </row>
    <row r="25" spans="2:22" s="8" customFormat="1" ht="17.100000000000001" customHeight="1" x14ac:dyDescent="0.15">
      <c r="B25" s="184"/>
      <c r="C25" s="217"/>
      <c r="D25" s="218"/>
      <c r="E25" s="218"/>
      <c r="F25" s="218"/>
      <c r="G25" s="218"/>
      <c r="H25" s="219"/>
      <c r="I25" s="194" t="s">
        <v>80</v>
      </c>
      <c r="J25" s="194"/>
      <c r="K25" s="194"/>
      <c r="L25" s="220"/>
      <c r="M25" s="220"/>
      <c r="N25" s="220"/>
      <c r="O25" s="220"/>
      <c r="P25" s="220"/>
      <c r="Q25" s="220"/>
      <c r="R25" s="195"/>
      <c r="S25" s="195"/>
      <c r="T25" s="195"/>
      <c r="U25" s="195"/>
      <c r="V25" s="195"/>
    </row>
    <row r="26" spans="2:22" s="8" customFormat="1" ht="17.100000000000001" customHeight="1" x14ac:dyDescent="0.15">
      <c r="B26" s="185"/>
      <c r="C26" s="227"/>
      <c r="D26" s="228"/>
      <c r="E26" s="228"/>
      <c r="F26" s="228"/>
      <c r="G26" s="228"/>
      <c r="H26" s="229"/>
      <c r="I26" s="199" t="s">
        <v>80</v>
      </c>
      <c r="J26" s="199"/>
      <c r="K26" s="199"/>
      <c r="L26" s="230"/>
      <c r="M26" s="230"/>
      <c r="N26" s="230"/>
      <c r="O26" s="230"/>
      <c r="P26" s="230"/>
      <c r="Q26" s="230"/>
      <c r="R26" s="200"/>
      <c r="S26" s="200"/>
      <c r="T26" s="200"/>
      <c r="U26" s="200"/>
      <c r="V26" s="200"/>
    </row>
    <row r="27" spans="2:22" s="8" customFormat="1" ht="17.100000000000001" customHeight="1" x14ac:dyDescent="0.15">
      <c r="B27" s="183" t="s">
        <v>100</v>
      </c>
      <c r="C27" s="231"/>
      <c r="D27" s="232"/>
      <c r="E27" s="232"/>
      <c r="F27" s="232"/>
      <c r="G27" s="232"/>
      <c r="H27" s="233"/>
      <c r="I27" s="189" t="s">
        <v>80</v>
      </c>
      <c r="J27" s="189"/>
      <c r="K27" s="189"/>
      <c r="L27" s="234"/>
      <c r="M27" s="234"/>
      <c r="N27" s="234"/>
      <c r="O27" s="234"/>
      <c r="P27" s="234"/>
      <c r="Q27" s="234"/>
      <c r="R27" s="190"/>
      <c r="S27" s="190"/>
      <c r="T27" s="190"/>
      <c r="U27" s="190"/>
      <c r="V27" s="190"/>
    </row>
    <row r="28" spans="2:22" s="8" customFormat="1" ht="17.100000000000001" customHeight="1" x14ac:dyDescent="0.15">
      <c r="B28" s="184"/>
      <c r="C28" s="217"/>
      <c r="D28" s="218"/>
      <c r="E28" s="218"/>
      <c r="F28" s="218"/>
      <c r="G28" s="218"/>
      <c r="H28" s="219"/>
      <c r="I28" s="194" t="s">
        <v>80</v>
      </c>
      <c r="J28" s="194"/>
      <c r="K28" s="194"/>
      <c r="L28" s="220"/>
      <c r="M28" s="220"/>
      <c r="N28" s="220"/>
      <c r="O28" s="220"/>
      <c r="P28" s="220"/>
      <c r="Q28" s="220"/>
      <c r="R28" s="195"/>
      <c r="S28" s="195"/>
      <c r="T28" s="195"/>
      <c r="U28" s="195"/>
      <c r="V28" s="195"/>
    </row>
    <row r="29" spans="2:22" s="8" customFormat="1" ht="17.100000000000001" customHeight="1" x14ac:dyDescent="0.15">
      <c r="B29" s="184"/>
      <c r="C29" s="217"/>
      <c r="D29" s="218"/>
      <c r="E29" s="218"/>
      <c r="F29" s="218"/>
      <c r="G29" s="218"/>
      <c r="H29" s="219"/>
      <c r="I29" s="194" t="s">
        <v>80</v>
      </c>
      <c r="J29" s="194"/>
      <c r="K29" s="194"/>
      <c r="L29" s="220"/>
      <c r="M29" s="220"/>
      <c r="N29" s="220"/>
      <c r="O29" s="220"/>
      <c r="P29" s="220"/>
      <c r="Q29" s="220"/>
      <c r="R29" s="195"/>
      <c r="S29" s="195"/>
      <c r="T29" s="195"/>
      <c r="U29" s="195"/>
      <c r="V29" s="195"/>
    </row>
    <row r="30" spans="2:22" s="8" customFormat="1" ht="17.100000000000001" customHeight="1" x14ac:dyDescent="0.15">
      <c r="B30" s="184"/>
      <c r="C30" s="217"/>
      <c r="D30" s="218"/>
      <c r="E30" s="218"/>
      <c r="F30" s="218"/>
      <c r="G30" s="218"/>
      <c r="H30" s="219"/>
      <c r="I30" s="194" t="s">
        <v>80</v>
      </c>
      <c r="J30" s="194"/>
      <c r="K30" s="194"/>
      <c r="L30" s="220"/>
      <c r="M30" s="220"/>
      <c r="N30" s="220"/>
      <c r="O30" s="220"/>
      <c r="P30" s="220"/>
      <c r="Q30" s="220"/>
      <c r="R30" s="195"/>
      <c r="S30" s="195"/>
      <c r="T30" s="195"/>
      <c r="U30" s="195"/>
      <c r="V30" s="195"/>
    </row>
    <row r="31" spans="2:22" s="8" customFormat="1" ht="17.100000000000001" customHeight="1" x14ac:dyDescent="0.15">
      <c r="B31" s="184"/>
      <c r="C31" s="217"/>
      <c r="D31" s="218"/>
      <c r="E31" s="218"/>
      <c r="F31" s="218"/>
      <c r="G31" s="218"/>
      <c r="H31" s="219"/>
      <c r="I31" s="194" t="s">
        <v>80</v>
      </c>
      <c r="J31" s="194"/>
      <c r="K31" s="194"/>
      <c r="L31" s="220"/>
      <c r="M31" s="220"/>
      <c r="N31" s="220"/>
      <c r="O31" s="220"/>
      <c r="P31" s="220"/>
      <c r="Q31" s="220"/>
      <c r="R31" s="195"/>
      <c r="S31" s="195"/>
      <c r="T31" s="195"/>
      <c r="U31" s="195"/>
      <c r="V31" s="195"/>
    </row>
    <row r="32" spans="2:22" s="8" customFormat="1" ht="17.100000000000001" customHeight="1" x14ac:dyDescent="0.15">
      <c r="B32" s="184"/>
      <c r="C32" s="217"/>
      <c r="D32" s="218"/>
      <c r="E32" s="218"/>
      <c r="F32" s="218"/>
      <c r="G32" s="218"/>
      <c r="H32" s="219"/>
      <c r="I32" s="194" t="s">
        <v>80</v>
      </c>
      <c r="J32" s="194"/>
      <c r="K32" s="194"/>
      <c r="L32" s="220"/>
      <c r="M32" s="220"/>
      <c r="N32" s="220"/>
      <c r="O32" s="220"/>
      <c r="P32" s="220"/>
      <c r="Q32" s="220"/>
      <c r="R32" s="195"/>
      <c r="S32" s="195"/>
      <c r="T32" s="195"/>
      <c r="U32" s="195"/>
      <c r="V32" s="195"/>
    </row>
    <row r="33" spans="2:22" s="8" customFormat="1" ht="17.100000000000001" customHeight="1" x14ac:dyDescent="0.15">
      <c r="B33" s="184"/>
      <c r="C33" s="217"/>
      <c r="D33" s="218"/>
      <c r="E33" s="218"/>
      <c r="F33" s="218"/>
      <c r="G33" s="218"/>
      <c r="H33" s="219"/>
      <c r="I33" s="194" t="s">
        <v>80</v>
      </c>
      <c r="J33" s="194"/>
      <c r="K33" s="194"/>
      <c r="L33" s="220"/>
      <c r="M33" s="220"/>
      <c r="N33" s="220"/>
      <c r="O33" s="220"/>
      <c r="P33" s="220"/>
      <c r="Q33" s="220"/>
      <c r="R33" s="195"/>
      <c r="S33" s="195"/>
      <c r="T33" s="195"/>
      <c r="U33" s="195"/>
      <c r="V33" s="195"/>
    </row>
    <row r="34" spans="2:22" s="8" customFormat="1" ht="17.100000000000001" customHeight="1" x14ac:dyDescent="0.15">
      <c r="B34" s="185"/>
      <c r="C34" s="227"/>
      <c r="D34" s="228"/>
      <c r="E34" s="228"/>
      <c r="F34" s="228"/>
      <c r="G34" s="228"/>
      <c r="H34" s="229"/>
      <c r="I34" s="199" t="s">
        <v>80</v>
      </c>
      <c r="J34" s="199"/>
      <c r="K34" s="199"/>
      <c r="L34" s="230"/>
      <c r="M34" s="230"/>
      <c r="N34" s="230"/>
      <c r="O34" s="230"/>
      <c r="P34" s="230"/>
      <c r="Q34" s="230"/>
      <c r="R34" s="200"/>
      <c r="S34" s="200"/>
      <c r="T34" s="200"/>
      <c r="U34" s="200"/>
      <c r="V34" s="200"/>
    </row>
    <row r="35" spans="2:22" s="8" customFormat="1" ht="17.100000000000001" customHeight="1" x14ac:dyDescent="0.15">
      <c r="B35" s="183" t="s">
        <v>77</v>
      </c>
      <c r="C35" s="231" t="s">
        <v>101</v>
      </c>
      <c r="D35" s="232"/>
      <c r="E35" s="232"/>
      <c r="F35" s="232"/>
      <c r="G35" s="232"/>
      <c r="H35" s="233"/>
      <c r="I35" s="189" t="s">
        <v>80</v>
      </c>
      <c r="J35" s="189"/>
      <c r="K35" s="189"/>
      <c r="L35" s="234"/>
      <c r="M35" s="234"/>
      <c r="N35" s="234"/>
      <c r="O35" s="234"/>
      <c r="P35" s="234"/>
      <c r="Q35" s="234"/>
      <c r="R35" s="190"/>
      <c r="S35" s="190"/>
      <c r="T35" s="190"/>
      <c r="U35" s="190"/>
      <c r="V35" s="190"/>
    </row>
    <row r="36" spans="2:22" s="8" customFormat="1" ht="17.100000000000001" customHeight="1" x14ac:dyDescent="0.15">
      <c r="B36" s="184"/>
      <c r="C36" s="221" t="s">
        <v>102</v>
      </c>
      <c r="D36" s="235"/>
      <c r="E36" s="235"/>
      <c r="F36" s="235"/>
      <c r="G36" s="235"/>
      <c r="H36" s="223"/>
      <c r="I36" s="194" t="s">
        <v>80</v>
      </c>
      <c r="J36" s="194"/>
      <c r="K36" s="194"/>
      <c r="L36" s="220"/>
      <c r="M36" s="220"/>
      <c r="N36" s="220"/>
      <c r="O36" s="220"/>
      <c r="P36" s="220"/>
      <c r="Q36" s="220"/>
      <c r="R36" s="195"/>
      <c r="S36" s="195"/>
      <c r="T36" s="195"/>
      <c r="U36" s="195"/>
      <c r="V36" s="195"/>
    </row>
    <row r="37" spans="2:22" s="8" customFormat="1" ht="17.100000000000001" customHeight="1" x14ac:dyDescent="0.15">
      <c r="B37" s="184"/>
      <c r="C37" s="217"/>
      <c r="D37" s="218"/>
      <c r="E37" s="218"/>
      <c r="F37" s="218"/>
      <c r="G37" s="218"/>
      <c r="H37" s="219"/>
      <c r="I37" s="194" t="s">
        <v>80</v>
      </c>
      <c r="J37" s="194"/>
      <c r="K37" s="194"/>
      <c r="L37" s="220"/>
      <c r="M37" s="220"/>
      <c r="N37" s="220"/>
      <c r="O37" s="220"/>
      <c r="P37" s="220"/>
      <c r="Q37" s="220"/>
      <c r="R37" s="195"/>
      <c r="S37" s="195"/>
      <c r="T37" s="195"/>
      <c r="U37" s="195"/>
      <c r="V37" s="195"/>
    </row>
    <row r="38" spans="2:22" s="8" customFormat="1" ht="17.100000000000001" customHeight="1" x14ac:dyDescent="0.15">
      <c r="B38" s="184"/>
      <c r="C38" s="217"/>
      <c r="D38" s="218"/>
      <c r="E38" s="218"/>
      <c r="F38" s="218"/>
      <c r="G38" s="218"/>
      <c r="H38" s="219"/>
      <c r="I38" s="194" t="s">
        <v>80</v>
      </c>
      <c r="J38" s="194"/>
      <c r="K38" s="194"/>
      <c r="L38" s="220"/>
      <c r="M38" s="220"/>
      <c r="N38" s="220"/>
      <c r="O38" s="220"/>
      <c r="P38" s="220"/>
      <c r="Q38" s="220"/>
      <c r="R38" s="195"/>
      <c r="S38" s="195"/>
      <c r="T38" s="195"/>
      <c r="U38" s="195"/>
      <c r="V38" s="195"/>
    </row>
    <row r="39" spans="2:22" s="8" customFormat="1" ht="17.100000000000001" customHeight="1" x14ac:dyDescent="0.15">
      <c r="B39" s="184"/>
      <c r="C39" s="217"/>
      <c r="D39" s="218"/>
      <c r="E39" s="218"/>
      <c r="F39" s="218"/>
      <c r="G39" s="218"/>
      <c r="H39" s="219"/>
      <c r="I39" s="194" t="s">
        <v>80</v>
      </c>
      <c r="J39" s="194"/>
      <c r="K39" s="194"/>
      <c r="L39" s="220"/>
      <c r="M39" s="220"/>
      <c r="N39" s="220"/>
      <c r="O39" s="220"/>
      <c r="P39" s="220"/>
      <c r="Q39" s="220"/>
      <c r="R39" s="195"/>
      <c r="S39" s="195"/>
      <c r="T39" s="195"/>
      <c r="U39" s="195"/>
      <c r="V39" s="195"/>
    </row>
    <row r="40" spans="2:22" s="8" customFormat="1" ht="17.100000000000001" customHeight="1" x14ac:dyDescent="0.15">
      <c r="B40" s="184"/>
      <c r="C40" s="217"/>
      <c r="D40" s="218"/>
      <c r="E40" s="218"/>
      <c r="F40" s="218"/>
      <c r="G40" s="218"/>
      <c r="H40" s="219"/>
      <c r="I40" s="194" t="s">
        <v>80</v>
      </c>
      <c r="J40" s="194"/>
      <c r="K40" s="194"/>
      <c r="L40" s="220"/>
      <c r="M40" s="220"/>
      <c r="N40" s="220"/>
      <c r="O40" s="220"/>
      <c r="P40" s="220"/>
      <c r="Q40" s="220"/>
      <c r="R40" s="195"/>
      <c r="S40" s="195"/>
      <c r="T40" s="195"/>
      <c r="U40" s="195"/>
      <c r="V40" s="195"/>
    </row>
    <row r="41" spans="2:22" s="8" customFormat="1" ht="17.100000000000001" customHeight="1" thickBot="1" x14ac:dyDescent="0.2">
      <c r="B41" s="185"/>
      <c r="C41" s="227"/>
      <c r="D41" s="228"/>
      <c r="E41" s="228"/>
      <c r="F41" s="228"/>
      <c r="G41" s="228"/>
      <c r="H41" s="229"/>
      <c r="I41" s="199" t="s">
        <v>80</v>
      </c>
      <c r="J41" s="199"/>
      <c r="K41" s="199"/>
      <c r="L41" s="230"/>
      <c r="M41" s="230"/>
      <c r="N41" s="230"/>
      <c r="O41" s="230"/>
      <c r="P41" s="230"/>
      <c r="Q41" s="230"/>
      <c r="R41" s="201"/>
      <c r="S41" s="201"/>
      <c r="T41" s="201"/>
      <c r="U41" s="201"/>
      <c r="V41" s="201"/>
    </row>
    <row r="42" spans="2:22" s="8" customFormat="1" ht="24.95" customHeight="1" thickTop="1" thickBot="1" x14ac:dyDescent="0.2">
      <c r="B42" s="177" t="s">
        <v>98</v>
      </c>
      <c r="C42" s="178"/>
      <c r="D42" s="178"/>
      <c r="E42" s="178"/>
      <c r="F42" s="178"/>
      <c r="G42" s="178"/>
      <c r="H42" s="178"/>
      <c r="I42" s="178"/>
      <c r="J42" s="178"/>
      <c r="K42" s="178"/>
      <c r="L42" s="178"/>
      <c r="M42" s="178"/>
      <c r="N42" s="178"/>
      <c r="O42" s="178"/>
      <c r="P42" s="178"/>
      <c r="Q42" s="178"/>
      <c r="R42" s="224">
        <f>SUM(R4:V41)</f>
        <v>0</v>
      </c>
      <c r="S42" s="225"/>
      <c r="T42" s="225"/>
      <c r="U42" s="225"/>
      <c r="V42" s="226"/>
    </row>
    <row r="43" spans="2:22" s="5" customFormat="1" ht="6.75" customHeight="1" x14ac:dyDescent="0.15"/>
    <row r="44" spans="2:22" s="8" customFormat="1" x14ac:dyDescent="0.15">
      <c r="B44" s="8" t="s">
        <v>83</v>
      </c>
    </row>
    <row r="45" spans="2:22" s="8" customFormat="1" ht="28.5" customHeight="1" x14ac:dyDescent="0.15">
      <c r="B45" s="29" t="s">
        <v>84</v>
      </c>
      <c r="C45" s="182" t="s">
        <v>304</v>
      </c>
      <c r="D45" s="182"/>
      <c r="E45" s="182"/>
      <c r="F45" s="182"/>
      <c r="G45" s="182"/>
      <c r="H45" s="182"/>
      <c r="I45" s="182"/>
      <c r="J45" s="182"/>
      <c r="K45" s="182"/>
      <c r="L45" s="182"/>
      <c r="M45" s="182"/>
      <c r="N45" s="182"/>
      <c r="O45" s="182"/>
      <c r="P45" s="182"/>
      <c r="Q45" s="182"/>
      <c r="R45" s="182"/>
      <c r="S45" s="182"/>
      <c r="T45" s="182"/>
      <c r="U45" s="182"/>
      <c r="V45" s="182"/>
    </row>
    <row r="46" spans="2:22" s="8" customFormat="1" x14ac:dyDescent="0.15">
      <c r="B46" s="7" t="s">
        <v>405</v>
      </c>
      <c r="C46" s="28" t="s">
        <v>406</v>
      </c>
    </row>
    <row r="47" spans="2:22" s="8" customFormat="1" x14ac:dyDescent="0.15">
      <c r="C47" s="26"/>
    </row>
    <row r="48" spans="2:22" s="8" customFormat="1" x14ac:dyDescent="0.15"/>
    <row r="49" spans="2:2" s="4" customFormat="1" x14ac:dyDescent="0.15"/>
    <row r="50" spans="2:2" s="4" customFormat="1" x14ac:dyDescent="0.15">
      <c r="B50" s="7"/>
    </row>
    <row r="51" spans="2:2" s="4" customFormat="1" x14ac:dyDescent="0.15">
      <c r="B51" s="7"/>
    </row>
    <row r="52" spans="2:2" s="4" customFormat="1" x14ac:dyDescent="0.15">
      <c r="B52" s="7"/>
    </row>
    <row r="53" spans="2:2" s="4" customFormat="1" x14ac:dyDescent="0.15"/>
    <row r="54" spans="2:2" s="4" customFormat="1" x14ac:dyDescent="0.15"/>
    <row r="55" spans="2:2" s="4" customFormat="1" x14ac:dyDescent="0.15"/>
  </sheetData>
  <mergeCells count="163">
    <mergeCell ref="L12:Q12"/>
    <mergeCell ref="R12:V12"/>
    <mergeCell ref="C19:H19"/>
    <mergeCell ref="I19:K19"/>
    <mergeCell ref="L19:Q19"/>
    <mergeCell ref="C14:H14"/>
    <mergeCell ref="I14:K14"/>
    <mergeCell ref="L14:Q14"/>
    <mergeCell ref="R14:V14"/>
    <mergeCell ref="C16:H16"/>
    <mergeCell ref="I16:K16"/>
    <mergeCell ref="L16:Q16"/>
    <mergeCell ref="R16:V16"/>
    <mergeCell ref="C17:H17"/>
    <mergeCell ref="I17:K17"/>
    <mergeCell ref="L17:Q17"/>
    <mergeCell ref="R17:V17"/>
    <mergeCell ref="C15:H15"/>
    <mergeCell ref="I15:K15"/>
    <mergeCell ref="L15:Q15"/>
    <mergeCell ref="R15:V15"/>
    <mergeCell ref="B4:B20"/>
    <mergeCell ref="C4:H4"/>
    <mergeCell ref="I4:K4"/>
    <mergeCell ref="L4:Q4"/>
    <mergeCell ref="R4:V4"/>
    <mergeCell ref="C5:H5"/>
    <mergeCell ref="I5:K5"/>
    <mergeCell ref="L5:Q5"/>
    <mergeCell ref="R5:V5"/>
    <mergeCell ref="C6:H6"/>
    <mergeCell ref="I6:K6"/>
    <mergeCell ref="L6:Q6"/>
    <mergeCell ref="R6:V6"/>
    <mergeCell ref="C11:H11"/>
    <mergeCell ref="I11:K11"/>
    <mergeCell ref="L11:Q11"/>
    <mergeCell ref="R11:V11"/>
    <mergeCell ref="C20:H20"/>
    <mergeCell ref="I20:K20"/>
    <mergeCell ref="L20:Q20"/>
    <mergeCell ref="R20:V20"/>
    <mergeCell ref="R19:V19"/>
    <mergeCell ref="C12:H12"/>
    <mergeCell ref="I12:K12"/>
    <mergeCell ref="C3:H3"/>
    <mergeCell ref="I3:K3"/>
    <mergeCell ref="L3:Q3"/>
    <mergeCell ref="R3:V3"/>
    <mergeCell ref="C9:H9"/>
    <mergeCell ref="I9:K9"/>
    <mergeCell ref="L9:Q9"/>
    <mergeCell ref="R9:V9"/>
    <mergeCell ref="C10:H10"/>
    <mergeCell ref="I10:K10"/>
    <mergeCell ref="L10:Q10"/>
    <mergeCell ref="R10:V10"/>
    <mergeCell ref="C7:H7"/>
    <mergeCell ref="I7:K7"/>
    <mergeCell ref="L7:Q7"/>
    <mergeCell ref="R7:V7"/>
    <mergeCell ref="C8:H8"/>
    <mergeCell ref="I8:K8"/>
    <mergeCell ref="L8:Q8"/>
    <mergeCell ref="R8:V8"/>
    <mergeCell ref="B21:B26"/>
    <mergeCell ref="C21:H21"/>
    <mergeCell ref="I21:K21"/>
    <mergeCell ref="L21:Q21"/>
    <mergeCell ref="R21:V21"/>
    <mergeCell ref="C22:H22"/>
    <mergeCell ref="I22:K22"/>
    <mergeCell ref="L22:Q22"/>
    <mergeCell ref="R22:V22"/>
    <mergeCell ref="C24:H24"/>
    <mergeCell ref="I24:K24"/>
    <mergeCell ref="L24:Q24"/>
    <mergeCell ref="R24:V24"/>
    <mergeCell ref="C25:H25"/>
    <mergeCell ref="I25:K25"/>
    <mergeCell ref="L25:Q25"/>
    <mergeCell ref="R25:V25"/>
    <mergeCell ref="C23:H23"/>
    <mergeCell ref="I23:K23"/>
    <mergeCell ref="L23:Q23"/>
    <mergeCell ref="R23:V23"/>
    <mergeCell ref="C26:H26"/>
    <mergeCell ref="I26:K26"/>
    <mergeCell ref="L26:Q26"/>
    <mergeCell ref="B35:B41"/>
    <mergeCell ref="C35:H35"/>
    <mergeCell ref="I35:K35"/>
    <mergeCell ref="L35:Q35"/>
    <mergeCell ref="R35:V35"/>
    <mergeCell ref="C36:H36"/>
    <mergeCell ref="B27:B34"/>
    <mergeCell ref="C32:H32"/>
    <mergeCell ref="I32:K32"/>
    <mergeCell ref="L32:Q32"/>
    <mergeCell ref="R32:V32"/>
    <mergeCell ref="C33:H33"/>
    <mergeCell ref="I33:K33"/>
    <mergeCell ref="L33:Q33"/>
    <mergeCell ref="R33:V33"/>
    <mergeCell ref="C30:H30"/>
    <mergeCell ref="I30:K30"/>
    <mergeCell ref="L30:Q30"/>
    <mergeCell ref="R30:V30"/>
    <mergeCell ref="C31:H31"/>
    <mergeCell ref="I31:K31"/>
    <mergeCell ref="C27:H27"/>
    <mergeCell ref="I27:K27"/>
    <mergeCell ref="L27:Q27"/>
    <mergeCell ref="C40:H40"/>
    <mergeCell ref="I40:K40"/>
    <mergeCell ref="L40:Q40"/>
    <mergeCell ref="R40:V40"/>
    <mergeCell ref="C38:H38"/>
    <mergeCell ref="I38:K38"/>
    <mergeCell ref="L38:Q38"/>
    <mergeCell ref="R38:V38"/>
    <mergeCell ref="C39:H39"/>
    <mergeCell ref="R37:V37"/>
    <mergeCell ref="C34:H34"/>
    <mergeCell ref="I34:K34"/>
    <mergeCell ref="L34:Q34"/>
    <mergeCell ref="R34:V34"/>
    <mergeCell ref="R26:V26"/>
    <mergeCell ref="R27:V27"/>
    <mergeCell ref="C28:H28"/>
    <mergeCell ref="L31:Q31"/>
    <mergeCell ref="R31:V31"/>
    <mergeCell ref="I28:K28"/>
    <mergeCell ref="L28:Q28"/>
    <mergeCell ref="R28:V28"/>
    <mergeCell ref="C29:H29"/>
    <mergeCell ref="I29:K29"/>
    <mergeCell ref="L29:Q29"/>
    <mergeCell ref="R29:V29"/>
    <mergeCell ref="C45:V45"/>
    <mergeCell ref="C18:H18"/>
    <mergeCell ref="I18:K18"/>
    <mergeCell ref="L18:Q18"/>
    <mergeCell ref="R18:V18"/>
    <mergeCell ref="C13:H13"/>
    <mergeCell ref="I13:K13"/>
    <mergeCell ref="L13:Q13"/>
    <mergeCell ref="R13:V13"/>
    <mergeCell ref="B42:Q42"/>
    <mergeCell ref="R42:V42"/>
    <mergeCell ref="C41:H41"/>
    <mergeCell ref="I41:K41"/>
    <mergeCell ref="L41:Q41"/>
    <mergeCell ref="R41:V41"/>
    <mergeCell ref="I39:K39"/>
    <mergeCell ref="L39:Q39"/>
    <mergeCell ref="R39:V39"/>
    <mergeCell ref="I36:K36"/>
    <mergeCell ref="L36:Q36"/>
    <mergeCell ref="R36:V36"/>
    <mergeCell ref="C37:H37"/>
    <mergeCell ref="I37:K37"/>
    <mergeCell ref="L37:Q37"/>
  </mergeCells>
  <phoneticPr fontId="2"/>
  <pageMargins left="0.59055118110236227" right="0.59055118110236227" top="0.74803149606299213" bottom="0.55118110236220474" header="0.31496062992125984" footer="0.11811023622047245"/>
  <pageSetup paperSize="9" orientation="portrait" r:id="rId1"/>
  <headerFooter>
    <oddFooter>&amp;C4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sheetPr>
  <dimension ref="B1:V57"/>
  <sheetViews>
    <sheetView showGridLines="0" showZeros="0" topLeftCell="A28" workbookViewId="0">
      <selection activeCell="Z16" sqref="Z16"/>
    </sheetView>
  </sheetViews>
  <sheetFormatPr defaultColWidth="4.125" defaultRowHeight="13.5" x14ac:dyDescent="0.15"/>
  <cols>
    <col min="2" max="2" width="5.125" customWidth="1"/>
  </cols>
  <sheetData>
    <row r="1" spans="2:21" ht="24.75" x14ac:dyDescent="0.15">
      <c r="B1" s="24" t="s">
        <v>104</v>
      </c>
    </row>
    <row r="2" spans="2:21" ht="24.75" x14ac:dyDescent="0.15">
      <c r="B2" s="23" t="s">
        <v>105</v>
      </c>
    </row>
    <row r="3" spans="2:21" s="8" customFormat="1" ht="27" customHeight="1" x14ac:dyDescent="0.15">
      <c r="B3" s="202" t="s">
        <v>106</v>
      </c>
      <c r="C3" s="202"/>
      <c r="D3" s="202"/>
      <c r="E3" s="202"/>
      <c r="F3" s="202"/>
      <c r="G3" s="202"/>
      <c r="H3" s="203" t="s">
        <v>74</v>
      </c>
      <c r="I3" s="203"/>
      <c r="J3" s="205"/>
      <c r="K3" s="206" t="s">
        <v>107</v>
      </c>
      <c r="L3" s="204"/>
      <c r="M3" s="204"/>
      <c r="N3" s="204"/>
      <c r="O3" s="204"/>
      <c r="P3" s="205"/>
      <c r="Q3" s="206" t="s">
        <v>79</v>
      </c>
      <c r="R3" s="204"/>
      <c r="S3" s="204"/>
      <c r="T3" s="204"/>
      <c r="U3" s="205"/>
    </row>
    <row r="4" spans="2:21" s="8" customFormat="1" ht="17.100000000000001" customHeight="1" x14ac:dyDescent="0.15">
      <c r="B4" s="236"/>
      <c r="C4" s="237"/>
      <c r="D4" s="237"/>
      <c r="E4" s="237"/>
      <c r="F4" s="237"/>
      <c r="G4" s="238"/>
      <c r="H4" s="189" t="s">
        <v>81</v>
      </c>
      <c r="I4" s="189"/>
      <c r="J4" s="189"/>
      <c r="K4" s="190"/>
      <c r="L4" s="190"/>
      <c r="M4" s="190"/>
      <c r="N4" s="190"/>
      <c r="O4" s="190"/>
      <c r="P4" s="190"/>
      <c r="Q4" s="190"/>
      <c r="R4" s="190"/>
      <c r="S4" s="190"/>
      <c r="T4" s="190"/>
      <c r="U4" s="190"/>
    </row>
    <row r="5" spans="2:21" s="8" customFormat="1" ht="17.100000000000001" customHeight="1" x14ac:dyDescent="0.15">
      <c r="B5" s="217"/>
      <c r="C5" s="218"/>
      <c r="D5" s="218"/>
      <c r="E5" s="218"/>
      <c r="F5" s="218"/>
      <c r="G5" s="219"/>
      <c r="H5" s="194" t="s">
        <v>80</v>
      </c>
      <c r="I5" s="194"/>
      <c r="J5" s="194"/>
      <c r="K5" s="195"/>
      <c r="L5" s="195"/>
      <c r="M5" s="195"/>
      <c r="N5" s="195"/>
      <c r="O5" s="195"/>
      <c r="P5" s="195"/>
      <c r="Q5" s="195"/>
      <c r="R5" s="195"/>
      <c r="S5" s="195"/>
      <c r="T5" s="195"/>
      <c r="U5" s="195"/>
    </row>
    <row r="6" spans="2:21" s="8" customFormat="1" ht="17.100000000000001" customHeight="1" x14ac:dyDescent="0.15">
      <c r="B6" s="217"/>
      <c r="C6" s="218"/>
      <c r="D6" s="218"/>
      <c r="E6" s="218"/>
      <c r="F6" s="218"/>
      <c r="G6" s="219"/>
      <c r="H6" s="194" t="s">
        <v>80</v>
      </c>
      <c r="I6" s="194"/>
      <c r="J6" s="194"/>
      <c r="K6" s="195"/>
      <c r="L6" s="195"/>
      <c r="M6" s="195"/>
      <c r="N6" s="195"/>
      <c r="O6" s="195"/>
      <c r="P6" s="195"/>
      <c r="Q6" s="195"/>
      <c r="R6" s="195"/>
      <c r="S6" s="195"/>
      <c r="T6" s="195"/>
      <c r="U6" s="195"/>
    </row>
    <row r="7" spans="2:21" s="8" customFormat="1" ht="17.100000000000001" customHeight="1" x14ac:dyDescent="0.15">
      <c r="B7" s="217"/>
      <c r="C7" s="218"/>
      <c r="D7" s="218"/>
      <c r="E7" s="218"/>
      <c r="F7" s="218"/>
      <c r="G7" s="219"/>
      <c r="H7" s="194" t="s">
        <v>80</v>
      </c>
      <c r="I7" s="194"/>
      <c r="J7" s="194"/>
      <c r="K7" s="195"/>
      <c r="L7" s="195"/>
      <c r="M7" s="195"/>
      <c r="N7" s="195"/>
      <c r="O7" s="195"/>
      <c r="P7" s="195"/>
      <c r="Q7" s="195"/>
      <c r="R7" s="195"/>
      <c r="S7" s="195"/>
      <c r="T7" s="195"/>
      <c r="U7" s="195"/>
    </row>
    <row r="8" spans="2:21" s="8" customFormat="1" ht="17.100000000000001" customHeight="1" x14ac:dyDescent="0.15">
      <c r="B8" s="217"/>
      <c r="C8" s="218"/>
      <c r="D8" s="218"/>
      <c r="E8" s="218"/>
      <c r="F8" s="218"/>
      <c r="G8" s="219"/>
      <c r="H8" s="194" t="s">
        <v>80</v>
      </c>
      <c r="I8" s="194"/>
      <c r="J8" s="194"/>
      <c r="K8" s="195"/>
      <c r="L8" s="195"/>
      <c r="M8" s="195"/>
      <c r="N8" s="195"/>
      <c r="O8" s="195"/>
      <c r="P8" s="195"/>
      <c r="Q8" s="195"/>
      <c r="R8" s="195"/>
      <c r="S8" s="195"/>
      <c r="T8" s="195"/>
      <c r="U8" s="195"/>
    </row>
    <row r="9" spans="2:21" s="8" customFormat="1" ht="17.100000000000001" customHeight="1" x14ac:dyDescent="0.15">
      <c r="B9" s="217"/>
      <c r="C9" s="218"/>
      <c r="D9" s="218"/>
      <c r="E9" s="218"/>
      <c r="F9" s="218"/>
      <c r="G9" s="219"/>
      <c r="H9" s="194" t="s">
        <v>80</v>
      </c>
      <c r="I9" s="194"/>
      <c r="J9" s="194"/>
      <c r="K9" s="195"/>
      <c r="L9" s="195"/>
      <c r="M9" s="195"/>
      <c r="N9" s="195"/>
      <c r="O9" s="195"/>
      <c r="P9" s="195"/>
      <c r="Q9" s="195"/>
      <c r="R9" s="195"/>
      <c r="S9" s="195"/>
      <c r="T9" s="195"/>
      <c r="U9" s="195"/>
    </row>
    <row r="10" spans="2:21" s="8" customFormat="1" ht="17.100000000000001" customHeight="1" x14ac:dyDescent="0.15">
      <c r="B10" s="217"/>
      <c r="C10" s="218"/>
      <c r="D10" s="218"/>
      <c r="E10" s="218"/>
      <c r="F10" s="218"/>
      <c r="G10" s="219"/>
      <c r="H10" s="194" t="s">
        <v>80</v>
      </c>
      <c r="I10" s="194"/>
      <c r="J10" s="194"/>
      <c r="K10" s="195"/>
      <c r="L10" s="195"/>
      <c r="M10" s="195"/>
      <c r="N10" s="195"/>
      <c r="O10" s="195"/>
      <c r="P10" s="195"/>
      <c r="Q10" s="195"/>
      <c r="R10" s="195"/>
      <c r="S10" s="195"/>
      <c r="T10" s="195"/>
      <c r="U10" s="195"/>
    </row>
    <row r="11" spans="2:21" s="8" customFormat="1" ht="17.100000000000001" customHeight="1" x14ac:dyDescent="0.15">
      <c r="B11" s="217"/>
      <c r="C11" s="218"/>
      <c r="D11" s="218"/>
      <c r="E11" s="218"/>
      <c r="F11" s="218"/>
      <c r="G11" s="219"/>
      <c r="H11" s="194" t="s">
        <v>80</v>
      </c>
      <c r="I11" s="194"/>
      <c r="J11" s="194"/>
      <c r="K11" s="195"/>
      <c r="L11" s="195"/>
      <c r="M11" s="195"/>
      <c r="N11" s="195"/>
      <c r="O11" s="195"/>
      <c r="P11" s="195"/>
      <c r="Q11" s="195"/>
      <c r="R11" s="195"/>
      <c r="S11" s="195"/>
      <c r="T11" s="195"/>
      <c r="U11" s="195"/>
    </row>
    <row r="12" spans="2:21" s="8" customFormat="1" ht="17.100000000000001" customHeight="1" x14ac:dyDescent="0.15">
      <c r="B12" s="217"/>
      <c r="C12" s="218"/>
      <c r="D12" s="218"/>
      <c r="E12" s="218"/>
      <c r="F12" s="218"/>
      <c r="G12" s="219"/>
      <c r="H12" s="194" t="s">
        <v>80</v>
      </c>
      <c r="I12" s="194"/>
      <c r="J12" s="194"/>
      <c r="K12" s="195"/>
      <c r="L12" s="195"/>
      <c r="M12" s="195"/>
      <c r="N12" s="195"/>
      <c r="O12" s="195"/>
      <c r="P12" s="195"/>
      <c r="Q12" s="195"/>
      <c r="R12" s="195"/>
      <c r="S12" s="195"/>
      <c r="T12" s="195"/>
      <c r="U12" s="195"/>
    </row>
    <row r="13" spans="2:21" s="8" customFormat="1" ht="17.100000000000001" customHeight="1" x14ac:dyDescent="0.15">
      <c r="B13" s="217"/>
      <c r="C13" s="218"/>
      <c r="D13" s="218"/>
      <c r="E13" s="218"/>
      <c r="F13" s="218"/>
      <c r="G13" s="219"/>
      <c r="H13" s="194" t="s">
        <v>80</v>
      </c>
      <c r="I13" s="194"/>
      <c r="J13" s="194"/>
      <c r="K13" s="195"/>
      <c r="L13" s="195"/>
      <c r="M13" s="195"/>
      <c r="N13" s="195"/>
      <c r="O13" s="195"/>
      <c r="P13" s="195"/>
      <c r="Q13" s="195"/>
      <c r="R13" s="195"/>
      <c r="S13" s="195"/>
      <c r="T13" s="195"/>
      <c r="U13" s="195"/>
    </row>
    <row r="14" spans="2:21" s="8" customFormat="1" ht="17.100000000000001" customHeight="1" thickBot="1" x14ac:dyDescent="0.2">
      <c r="B14" s="227"/>
      <c r="C14" s="228"/>
      <c r="D14" s="228"/>
      <c r="E14" s="228"/>
      <c r="F14" s="228"/>
      <c r="G14" s="229"/>
      <c r="H14" s="199" t="s">
        <v>80</v>
      </c>
      <c r="I14" s="199"/>
      <c r="J14" s="199"/>
      <c r="K14" s="200"/>
      <c r="L14" s="200"/>
      <c r="M14" s="200"/>
      <c r="N14" s="200"/>
      <c r="O14" s="200"/>
      <c r="P14" s="200"/>
      <c r="Q14" s="200"/>
      <c r="R14" s="200"/>
      <c r="S14" s="200"/>
      <c r="T14" s="200"/>
      <c r="U14" s="200"/>
    </row>
    <row r="15" spans="2:21" s="8" customFormat="1" ht="24.95" customHeight="1" thickTop="1" thickBot="1" x14ac:dyDescent="0.2">
      <c r="B15" s="177" t="s">
        <v>108</v>
      </c>
      <c r="C15" s="178"/>
      <c r="D15" s="178"/>
      <c r="E15" s="178"/>
      <c r="F15" s="178"/>
      <c r="G15" s="178"/>
      <c r="H15" s="178"/>
      <c r="I15" s="178"/>
      <c r="J15" s="178"/>
      <c r="K15" s="178"/>
      <c r="L15" s="178"/>
      <c r="M15" s="178"/>
      <c r="N15" s="178"/>
      <c r="O15" s="178"/>
      <c r="P15" s="211"/>
      <c r="Q15" s="224">
        <f>SUM(Q4:U14)</f>
        <v>0</v>
      </c>
      <c r="R15" s="225"/>
      <c r="S15" s="225"/>
      <c r="T15" s="225"/>
      <c r="U15" s="226"/>
    </row>
    <row r="16" spans="2:21" s="8" customFormat="1" ht="17.100000000000001" customHeight="1" x14ac:dyDescent="0.15">
      <c r="B16" s="8" t="s">
        <v>83</v>
      </c>
      <c r="H16" s="187"/>
      <c r="I16" s="187"/>
      <c r="J16" s="187"/>
      <c r="K16" s="267"/>
      <c r="L16" s="267"/>
      <c r="M16" s="267"/>
      <c r="N16" s="267"/>
      <c r="O16" s="267"/>
      <c r="P16" s="267"/>
      <c r="Q16" s="267"/>
      <c r="R16" s="267"/>
      <c r="S16" s="267"/>
      <c r="T16" s="267"/>
      <c r="U16" s="267"/>
    </row>
    <row r="17" spans="2:21" s="8" customFormat="1" ht="17.100000000000001" customHeight="1" x14ac:dyDescent="0.15">
      <c r="B17" s="7" t="s">
        <v>84</v>
      </c>
      <c r="C17" s="8" t="s">
        <v>306</v>
      </c>
      <c r="D17" s="7"/>
      <c r="F17" s="7"/>
      <c r="H17" s="30"/>
      <c r="I17" s="30"/>
      <c r="J17" s="30"/>
      <c r="K17" s="31"/>
      <c r="L17" s="31"/>
      <c r="M17" s="31"/>
      <c r="N17" s="31"/>
      <c r="O17" s="31"/>
      <c r="P17" s="31"/>
      <c r="Q17" s="31"/>
      <c r="R17" s="31"/>
      <c r="S17" s="31"/>
      <c r="T17" s="31"/>
      <c r="U17" s="31"/>
    </row>
    <row r="18" spans="2:21" s="8" customFormat="1" ht="17.100000000000001" customHeight="1" x14ac:dyDescent="0.15">
      <c r="B18" s="7"/>
      <c r="D18" s="7"/>
      <c r="F18" s="7"/>
      <c r="H18" s="30"/>
      <c r="I18" s="30"/>
      <c r="J18" s="30"/>
      <c r="K18" s="31"/>
      <c r="L18" s="31"/>
      <c r="M18" s="31"/>
      <c r="N18" s="31"/>
      <c r="O18" s="31"/>
      <c r="P18" s="31"/>
      <c r="Q18" s="31"/>
      <c r="R18" s="31"/>
      <c r="S18" s="31"/>
      <c r="T18" s="31"/>
      <c r="U18" s="31"/>
    </row>
    <row r="19" spans="2:21" s="8" customFormat="1" ht="17.100000000000001" customHeight="1" x14ac:dyDescent="0.15">
      <c r="B19" s="7"/>
      <c r="C19" s="30"/>
      <c r="D19" s="32"/>
      <c r="E19" s="32"/>
      <c r="F19" s="32"/>
      <c r="G19" s="32"/>
      <c r="H19" s="30"/>
      <c r="I19" s="30"/>
      <c r="J19" s="30"/>
      <c r="K19" s="31"/>
      <c r="L19" s="31"/>
      <c r="M19" s="31"/>
      <c r="N19" s="31"/>
      <c r="O19" s="31"/>
      <c r="P19" s="31"/>
      <c r="Q19" s="31"/>
      <c r="R19" s="31"/>
      <c r="S19" s="31"/>
      <c r="T19" s="31"/>
      <c r="U19" s="31"/>
    </row>
    <row r="20" spans="2:21" ht="24.75" x14ac:dyDescent="0.15">
      <c r="B20" s="23" t="s">
        <v>109</v>
      </c>
    </row>
    <row r="21" spans="2:21" s="8" customFormat="1" ht="27" customHeight="1" x14ac:dyDescent="0.15">
      <c r="B21" s="206" t="s">
        <v>106</v>
      </c>
      <c r="C21" s="204"/>
      <c r="D21" s="204"/>
      <c r="E21" s="205"/>
      <c r="F21" s="272" t="s">
        <v>74</v>
      </c>
      <c r="G21" s="203"/>
      <c r="H21" s="273"/>
      <c r="I21" s="204" t="s">
        <v>110</v>
      </c>
      <c r="J21" s="204"/>
      <c r="K21" s="204"/>
      <c r="L21" s="204"/>
      <c r="M21" s="204"/>
      <c r="N21" s="204"/>
      <c r="O21" s="204"/>
      <c r="P21" s="205"/>
      <c r="Q21" s="206" t="s">
        <v>79</v>
      </c>
      <c r="R21" s="204"/>
      <c r="S21" s="204"/>
      <c r="T21" s="204"/>
      <c r="U21" s="205"/>
    </row>
    <row r="22" spans="2:21" s="8" customFormat="1" ht="17.100000000000001" customHeight="1" x14ac:dyDescent="0.15">
      <c r="B22" s="236" t="s">
        <v>111</v>
      </c>
      <c r="C22" s="237"/>
      <c r="D22" s="237"/>
      <c r="E22" s="238"/>
      <c r="F22" s="274" t="s">
        <v>80</v>
      </c>
      <c r="G22" s="275"/>
      <c r="H22" s="276"/>
      <c r="I22" s="264"/>
      <c r="J22" s="265"/>
      <c r="K22" s="265"/>
      <c r="L22" s="265"/>
      <c r="M22" s="265"/>
      <c r="N22" s="265"/>
      <c r="O22" s="265"/>
      <c r="P22" s="266"/>
      <c r="Q22" s="190"/>
      <c r="R22" s="190"/>
      <c r="S22" s="190"/>
      <c r="T22" s="190"/>
      <c r="U22" s="190"/>
    </row>
    <row r="23" spans="2:21" s="8" customFormat="1" ht="17.100000000000001" customHeight="1" x14ac:dyDescent="0.15">
      <c r="B23" s="231"/>
      <c r="C23" s="232"/>
      <c r="D23" s="232"/>
      <c r="E23" s="233"/>
      <c r="F23" s="258" t="s">
        <v>80</v>
      </c>
      <c r="G23" s="259"/>
      <c r="H23" s="260"/>
      <c r="I23" s="252"/>
      <c r="J23" s="253"/>
      <c r="K23" s="253"/>
      <c r="L23" s="253"/>
      <c r="M23" s="253"/>
      <c r="N23" s="253"/>
      <c r="O23" s="253"/>
      <c r="P23" s="254"/>
      <c r="Q23" s="195"/>
      <c r="R23" s="195"/>
      <c r="S23" s="195"/>
      <c r="T23" s="195"/>
      <c r="U23" s="195"/>
    </row>
    <row r="24" spans="2:21" s="8" customFormat="1" ht="17.100000000000001" customHeight="1" x14ac:dyDescent="0.15">
      <c r="B24" s="231"/>
      <c r="C24" s="232"/>
      <c r="D24" s="232"/>
      <c r="E24" s="233"/>
      <c r="F24" s="191" t="s">
        <v>80</v>
      </c>
      <c r="G24" s="192"/>
      <c r="H24" s="193"/>
      <c r="I24" s="246"/>
      <c r="J24" s="247"/>
      <c r="K24" s="247"/>
      <c r="L24" s="247"/>
      <c r="M24" s="247"/>
      <c r="N24" s="247"/>
      <c r="O24" s="247"/>
      <c r="P24" s="248"/>
      <c r="Q24" s="195"/>
      <c r="R24" s="195"/>
      <c r="S24" s="195"/>
      <c r="T24" s="195"/>
      <c r="U24" s="195"/>
    </row>
    <row r="25" spans="2:21" s="8" customFormat="1" ht="17.100000000000001" customHeight="1" x14ac:dyDescent="0.15">
      <c r="B25" s="231"/>
      <c r="C25" s="232"/>
      <c r="D25" s="232"/>
      <c r="E25" s="233"/>
      <c r="F25" s="191" t="s">
        <v>80</v>
      </c>
      <c r="G25" s="192"/>
      <c r="H25" s="193"/>
      <c r="I25" s="246"/>
      <c r="J25" s="247"/>
      <c r="K25" s="247"/>
      <c r="L25" s="247"/>
      <c r="M25" s="247"/>
      <c r="N25" s="247"/>
      <c r="O25" s="247"/>
      <c r="P25" s="248"/>
      <c r="Q25" s="195"/>
      <c r="R25" s="195"/>
      <c r="S25" s="195"/>
      <c r="T25" s="195"/>
      <c r="U25" s="195"/>
    </row>
    <row r="26" spans="2:21" s="8" customFormat="1" ht="17.100000000000001" customHeight="1" x14ac:dyDescent="0.15">
      <c r="B26" s="227"/>
      <c r="C26" s="228"/>
      <c r="D26" s="228"/>
      <c r="E26" s="229"/>
      <c r="F26" s="255" t="s">
        <v>80</v>
      </c>
      <c r="G26" s="256"/>
      <c r="H26" s="257"/>
      <c r="I26" s="249"/>
      <c r="J26" s="250"/>
      <c r="K26" s="250"/>
      <c r="L26" s="250"/>
      <c r="M26" s="250"/>
      <c r="N26" s="250"/>
      <c r="O26" s="250"/>
      <c r="P26" s="251"/>
      <c r="Q26" s="271"/>
      <c r="R26" s="271"/>
      <c r="S26" s="271"/>
      <c r="T26" s="271"/>
      <c r="U26" s="271"/>
    </row>
    <row r="27" spans="2:21" s="8" customFormat="1" ht="17.100000000000001" customHeight="1" x14ac:dyDescent="0.15">
      <c r="B27" s="231" t="s">
        <v>112</v>
      </c>
      <c r="C27" s="232"/>
      <c r="D27" s="232"/>
      <c r="E27" s="233"/>
      <c r="F27" s="258" t="s">
        <v>80</v>
      </c>
      <c r="G27" s="259"/>
      <c r="H27" s="260"/>
      <c r="I27" s="252" t="s">
        <v>113</v>
      </c>
      <c r="J27" s="253"/>
      <c r="K27" s="253"/>
      <c r="L27" s="253"/>
      <c r="M27" s="253"/>
      <c r="N27" s="253"/>
      <c r="O27" s="253"/>
      <c r="P27" s="254"/>
      <c r="Q27" s="245"/>
      <c r="R27" s="245"/>
      <c r="S27" s="245"/>
      <c r="T27" s="245"/>
      <c r="U27" s="245"/>
    </row>
    <row r="28" spans="2:21" s="8" customFormat="1" ht="17.100000000000001" customHeight="1" x14ac:dyDescent="0.15">
      <c r="B28" s="231"/>
      <c r="C28" s="232"/>
      <c r="D28" s="232"/>
      <c r="E28" s="233"/>
      <c r="F28" s="191" t="s">
        <v>80</v>
      </c>
      <c r="G28" s="192"/>
      <c r="H28" s="193"/>
      <c r="I28" s="246" t="s">
        <v>114</v>
      </c>
      <c r="J28" s="247"/>
      <c r="K28" s="247"/>
      <c r="L28" s="247"/>
      <c r="M28" s="247"/>
      <c r="N28" s="247"/>
      <c r="O28" s="247"/>
      <c r="P28" s="248"/>
      <c r="Q28" s="195"/>
      <c r="R28" s="195"/>
      <c r="S28" s="195"/>
      <c r="T28" s="195"/>
      <c r="U28" s="195"/>
    </row>
    <row r="29" spans="2:21" s="8" customFormat="1" ht="17.100000000000001" customHeight="1" x14ac:dyDescent="0.15">
      <c r="B29" s="231"/>
      <c r="C29" s="232"/>
      <c r="D29" s="232"/>
      <c r="E29" s="233"/>
      <c r="F29" s="191" t="s">
        <v>80</v>
      </c>
      <c r="G29" s="192"/>
      <c r="H29" s="193"/>
      <c r="I29" s="246" t="s">
        <v>115</v>
      </c>
      <c r="J29" s="247"/>
      <c r="K29" s="247"/>
      <c r="L29" s="247"/>
      <c r="M29" s="247"/>
      <c r="N29" s="247"/>
      <c r="O29" s="247"/>
      <c r="P29" s="248"/>
      <c r="Q29" s="195"/>
      <c r="R29" s="195"/>
      <c r="S29" s="195"/>
      <c r="T29" s="195"/>
      <c r="U29" s="195"/>
    </row>
    <row r="30" spans="2:21" s="8" customFormat="1" ht="17.100000000000001" customHeight="1" x14ac:dyDescent="0.15">
      <c r="B30" s="231"/>
      <c r="C30" s="232"/>
      <c r="D30" s="232"/>
      <c r="E30" s="233"/>
      <c r="F30" s="191" t="s">
        <v>80</v>
      </c>
      <c r="G30" s="192"/>
      <c r="H30" s="193"/>
      <c r="I30" s="246" t="s">
        <v>116</v>
      </c>
      <c r="J30" s="247"/>
      <c r="K30" s="247"/>
      <c r="L30" s="247"/>
      <c r="M30" s="247"/>
      <c r="N30" s="247"/>
      <c r="O30" s="247"/>
      <c r="P30" s="248"/>
      <c r="Q30" s="195"/>
      <c r="R30" s="195"/>
      <c r="S30" s="195"/>
      <c r="T30" s="195"/>
      <c r="U30" s="195"/>
    </row>
    <row r="31" spans="2:21" s="8" customFormat="1" ht="17.100000000000001" customHeight="1" x14ac:dyDescent="0.15">
      <c r="B31" s="231"/>
      <c r="C31" s="232"/>
      <c r="D31" s="232"/>
      <c r="E31" s="233"/>
      <c r="F31" s="191" t="s">
        <v>80</v>
      </c>
      <c r="G31" s="192"/>
      <c r="H31" s="193"/>
      <c r="I31" s="246" t="s">
        <v>117</v>
      </c>
      <c r="J31" s="247"/>
      <c r="K31" s="247"/>
      <c r="L31" s="247"/>
      <c r="M31" s="247"/>
      <c r="N31" s="247"/>
      <c r="O31" s="247"/>
      <c r="P31" s="248"/>
      <c r="Q31" s="195"/>
      <c r="R31" s="195"/>
      <c r="S31" s="195"/>
      <c r="T31" s="195"/>
      <c r="U31" s="195"/>
    </row>
    <row r="32" spans="2:21" s="8" customFormat="1" ht="17.100000000000001" customHeight="1" x14ac:dyDescent="0.15">
      <c r="B32" s="231"/>
      <c r="C32" s="232"/>
      <c r="D32" s="232"/>
      <c r="E32" s="233"/>
      <c r="F32" s="191" t="s">
        <v>80</v>
      </c>
      <c r="G32" s="192"/>
      <c r="H32" s="193"/>
      <c r="I32" s="246"/>
      <c r="J32" s="247"/>
      <c r="K32" s="247"/>
      <c r="L32" s="247"/>
      <c r="M32" s="247"/>
      <c r="N32" s="247"/>
      <c r="O32" s="247"/>
      <c r="P32" s="248"/>
      <c r="Q32" s="195"/>
      <c r="R32" s="195"/>
      <c r="S32" s="195"/>
      <c r="T32" s="195"/>
      <c r="U32" s="195"/>
    </row>
    <row r="33" spans="2:22" s="8" customFormat="1" ht="17.100000000000001" customHeight="1" x14ac:dyDescent="0.15">
      <c r="B33" s="227"/>
      <c r="C33" s="228"/>
      <c r="D33" s="228"/>
      <c r="E33" s="229"/>
      <c r="F33" s="255" t="s">
        <v>80</v>
      </c>
      <c r="G33" s="256"/>
      <c r="H33" s="257"/>
      <c r="I33" s="249"/>
      <c r="J33" s="250"/>
      <c r="K33" s="250"/>
      <c r="L33" s="250"/>
      <c r="M33" s="250"/>
      <c r="N33" s="250"/>
      <c r="O33" s="250"/>
      <c r="P33" s="251"/>
      <c r="Q33" s="271"/>
      <c r="R33" s="271"/>
      <c r="S33" s="271"/>
      <c r="T33" s="271"/>
      <c r="U33" s="271"/>
    </row>
    <row r="34" spans="2:22" s="8" customFormat="1" ht="17.100000000000001" customHeight="1" x14ac:dyDescent="0.15">
      <c r="B34" s="236" t="s">
        <v>118</v>
      </c>
      <c r="C34" s="237"/>
      <c r="D34" s="237"/>
      <c r="E34" s="238"/>
      <c r="F34" s="258" t="s">
        <v>80</v>
      </c>
      <c r="G34" s="259"/>
      <c r="H34" s="260"/>
      <c r="I34" s="252" t="s">
        <v>119</v>
      </c>
      <c r="J34" s="253"/>
      <c r="K34" s="253"/>
      <c r="L34" s="253"/>
      <c r="M34" s="253"/>
      <c r="N34" s="253"/>
      <c r="O34" s="253"/>
      <c r="P34" s="254"/>
      <c r="Q34" s="245"/>
      <c r="R34" s="245"/>
      <c r="S34" s="245"/>
      <c r="T34" s="245"/>
      <c r="U34" s="245"/>
    </row>
    <row r="35" spans="2:22" s="8" customFormat="1" ht="17.100000000000001" customHeight="1" x14ac:dyDescent="0.15">
      <c r="B35" s="231"/>
      <c r="C35" s="232"/>
      <c r="D35" s="232"/>
      <c r="E35" s="233"/>
      <c r="F35" s="191" t="s">
        <v>80</v>
      </c>
      <c r="G35" s="192"/>
      <c r="H35" s="193"/>
      <c r="I35" s="246" t="s">
        <v>120</v>
      </c>
      <c r="J35" s="247"/>
      <c r="K35" s="247"/>
      <c r="L35" s="247"/>
      <c r="M35" s="247"/>
      <c r="N35" s="247"/>
      <c r="O35" s="247"/>
      <c r="P35" s="248"/>
      <c r="Q35" s="195"/>
      <c r="R35" s="195"/>
      <c r="S35" s="195"/>
      <c r="T35" s="195"/>
      <c r="U35" s="195"/>
    </row>
    <row r="36" spans="2:22" s="8" customFormat="1" ht="17.100000000000001" customHeight="1" x14ac:dyDescent="0.15">
      <c r="B36" s="231"/>
      <c r="C36" s="232"/>
      <c r="D36" s="232"/>
      <c r="E36" s="233"/>
      <c r="F36" s="191" t="s">
        <v>80</v>
      </c>
      <c r="G36" s="192"/>
      <c r="H36" s="193"/>
      <c r="I36" s="246"/>
      <c r="J36" s="247"/>
      <c r="K36" s="247"/>
      <c r="L36" s="247"/>
      <c r="M36" s="247"/>
      <c r="N36" s="247"/>
      <c r="O36" s="247"/>
      <c r="P36" s="248"/>
      <c r="Q36" s="195"/>
      <c r="R36" s="195"/>
      <c r="S36" s="195"/>
      <c r="T36" s="195"/>
      <c r="U36" s="195"/>
    </row>
    <row r="37" spans="2:22" s="8" customFormat="1" ht="17.100000000000001" customHeight="1" x14ac:dyDescent="0.15">
      <c r="B37" s="227"/>
      <c r="C37" s="228"/>
      <c r="D37" s="228"/>
      <c r="E37" s="229"/>
      <c r="F37" s="255" t="s">
        <v>80</v>
      </c>
      <c r="G37" s="256"/>
      <c r="H37" s="257"/>
      <c r="I37" s="249"/>
      <c r="J37" s="250"/>
      <c r="K37" s="250"/>
      <c r="L37" s="250"/>
      <c r="M37" s="250"/>
      <c r="N37" s="250"/>
      <c r="O37" s="250"/>
      <c r="P37" s="251"/>
      <c r="Q37" s="271"/>
      <c r="R37" s="271"/>
      <c r="S37" s="271"/>
      <c r="T37" s="271"/>
      <c r="U37" s="271"/>
    </row>
    <row r="38" spans="2:22" s="8" customFormat="1" ht="17.100000000000001" customHeight="1" x14ac:dyDescent="0.15">
      <c r="B38" s="236" t="s">
        <v>77</v>
      </c>
      <c r="C38" s="237"/>
      <c r="D38" s="237"/>
      <c r="E38" s="238"/>
      <c r="F38" s="258" t="s">
        <v>80</v>
      </c>
      <c r="G38" s="259"/>
      <c r="H38" s="260"/>
      <c r="I38" s="252"/>
      <c r="J38" s="253"/>
      <c r="K38" s="253"/>
      <c r="L38" s="253"/>
      <c r="M38" s="253"/>
      <c r="N38" s="253"/>
      <c r="O38" s="253"/>
      <c r="P38" s="254"/>
      <c r="Q38" s="245"/>
      <c r="R38" s="245"/>
      <c r="S38" s="245"/>
      <c r="T38" s="245"/>
      <c r="U38" s="245"/>
    </row>
    <row r="39" spans="2:22" s="8" customFormat="1" ht="17.100000000000001" customHeight="1" x14ac:dyDescent="0.15">
      <c r="B39" s="231"/>
      <c r="C39" s="232"/>
      <c r="D39" s="232"/>
      <c r="E39" s="233"/>
      <c r="F39" s="191" t="s">
        <v>80</v>
      </c>
      <c r="G39" s="192"/>
      <c r="H39" s="193"/>
      <c r="I39" s="246"/>
      <c r="J39" s="247"/>
      <c r="K39" s="247"/>
      <c r="L39" s="247"/>
      <c r="M39" s="247"/>
      <c r="N39" s="247"/>
      <c r="O39" s="247"/>
      <c r="P39" s="248"/>
      <c r="Q39" s="239"/>
      <c r="R39" s="240"/>
      <c r="S39" s="240"/>
      <c r="T39" s="240"/>
      <c r="U39" s="241"/>
    </row>
    <row r="40" spans="2:22" s="8" customFormat="1" ht="17.100000000000001" customHeight="1" x14ac:dyDescent="0.15">
      <c r="B40" s="231"/>
      <c r="C40" s="232"/>
      <c r="D40" s="232"/>
      <c r="E40" s="233"/>
      <c r="F40" s="191" t="s">
        <v>80</v>
      </c>
      <c r="G40" s="192"/>
      <c r="H40" s="193"/>
      <c r="I40" s="246"/>
      <c r="J40" s="247"/>
      <c r="K40" s="247"/>
      <c r="L40" s="247"/>
      <c r="M40" s="247"/>
      <c r="N40" s="247"/>
      <c r="O40" s="247"/>
      <c r="P40" s="248"/>
      <c r="Q40" s="239"/>
      <c r="R40" s="240"/>
      <c r="S40" s="240"/>
      <c r="T40" s="240"/>
      <c r="U40" s="241"/>
    </row>
    <row r="41" spans="2:22" s="8" customFormat="1" ht="17.100000000000001" customHeight="1" x14ac:dyDescent="0.15">
      <c r="B41" s="231"/>
      <c r="C41" s="232"/>
      <c r="D41" s="232"/>
      <c r="E41" s="233"/>
      <c r="F41" s="191" t="s">
        <v>80</v>
      </c>
      <c r="G41" s="192"/>
      <c r="H41" s="193"/>
      <c r="I41" s="246"/>
      <c r="J41" s="247"/>
      <c r="K41" s="247"/>
      <c r="L41" s="247"/>
      <c r="M41" s="247"/>
      <c r="N41" s="247"/>
      <c r="O41" s="247"/>
      <c r="P41" s="248"/>
      <c r="Q41" s="195"/>
      <c r="R41" s="195"/>
      <c r="S41" s="195"/>
      <c r="T41" s="195"/>
      <c r="U41" s="195"/>
    </row>
    <row r="42" spans="2:22" s="8" customFormat="1" ht="17.100000000000001" customHeight="1" thickBot="1" x14ac:dyDescent="0.2">
      <c r="B42" s="242"/>
      <c r="C42" s="243"/>
      <c r="D42" s="243"/>
      <c r="E42" s="244"/>
      <c r="F42" s="261" t="s">
        <v>80</v>
      </c>
      <c r="G42" s="262"/>
      <c r="H42" s="263"/>
      <c r="I42" s="252"/>
      <c r="J42" s="253"/>
      <c r="K42" s="253"/>
      <c r="L42" s="253"/>
      <c r="M42" s="253"/>
      <c r="N42" s="253"/>
      <c r="O42" s="253"/>
      <c r="P42" s="254"/>
      <c r="Q42" s="268"/>
      <c r="R42" s="269"/>
      <c r="S42" s="269"/>
      <c r="T42" s="269"/>
      <c r="U42" s="270"/>
    </row>
    <row r="43" spans="2:22" s="8" customFormat="1" ht="24.95" customHeight="1" thickTop="1" thickBot="1" x14ac:dyDescent="0.2">
      <c r="B43" s="177" t="s">
        <v>308</v>
      </c>
      <c r="C43" s="178"/>
      <c r="D43" s="178"/>
      <c r="E43" s="178"/>
      <c r="F43" s="178"/>
      <c r="G43" s="178"/>
      <c r="H43" s="178"/>
      <c r="I43" s="178"/>
      <c r="J43" s="178"/>
      <c r="K43" s="178"/>
      <c r="L43" s="178"/>
      <c r="M43" s="178"/>
      <c r="N43" s="178"/>
      <c r="O43" s="178"/>
      <c r="P43" s="211"/>
      <c r="Q43" s="224">
        <f>SUM(Q27:U42)</f>
        <v>0</v>
      </c>
      <c r="R43" s="225"/>
      <c r="S43" s="225"/>
      <c r="T43" s="225"/>
      <c r="U43" s="226"/>
    </row>
    <row r="44" spans="2:22" s="5" customFormat="1" x14ac:dyDescent="0.15"/>
    <row r="45" spans="2:22" s="5" customFormat="1" x14ac:dyDescent="0.15"/>
    <row r="46" spans="2:22" s="8" customFormat="1" x14ac:dyDescent="0.15"/>
    <row r="47" spans="2:22" s="8" customFormat="1" x14ac:dyDescent="0.15">
      <c r="B47" s="29"/>
      <c r="C47" s="33"/>
      <c r="D47" s="33"/>
      <c r="E47" s="33"/>
      <c r="F47" s="33"/>
      <c r="G47" s="33"/>
      <c r="H47" s="33"/>
      <c r="I47" s="33"/>
      <c r="J47" s="33"/>
      <c r="K47" s="33"/>
      <c r="L47" s="33"/>
      <c r="M47" s="33"/>
      <c r="N47" s="33"/>
      <c r="O47" s="33"/>
      <c r="P47" s="33"/>
      <c r="Q47" s="33"/>
      <c r="R47" s="33"/>
      <c r="S47" s="33"/>
      <c r="T47" s="33"/>
      <c r="U47" s="33"/>
      <c r="V47" s="33"/>
    </row>
    <row r="48" spans="2:22" s="8" customFormat="1" x14ac:dyDescent="0.15">
      <c r="B48" s="7"/>
      <c r="C48" s="28"/>
    </row>
    <row r="49" spans="2:3" s="8" customFormat="1" x14ac:dyDescent="0.15">
      <c r="C49" s="26"/>
    </row>
    <row r="50" spans="2:3" s="8" customFormat="1" x14ac:dyDescent="0.15"/>
    <row r="51" spans="2:3" s="4" customFormat="1" x14ac:dyDescent="0.15"/>
    <row r="52" spans="2:3" s="4" customFormat="1" x14ac:dyDescent="0.15">
      <c r="B52" s="7"/>
    </row>
    <row r="53" spans="2:3" s="4" customFormat="1" x14ac:dyDescent="0.15">
      <c r="B53" s="7"/>
    </row>
    <row r="54" spans="2:3" s="4" customFormat="1" x14ac:dyDescent="0.15">
      <c r="B54" s="7"/>
    </row>
    <row r="55" spans="2:3" s="4" customFormat="1" x14ac:dyDescent="0.15"/>
    <row r="56" spans="2:3" s="4" customFormat="1" x14ac:dyDescent="0.15"/>
    <row r="57" spans="2:3" s="4" customFormat="1" x14ac:dyDescent="0.15"/>
  </sheetData>
  <mergeCells count="126">
    <mergeCell ref="B3:G3"/>
    <mergeCell ref="H3:J3"/>
    <mergeCell ref="K3:P3"/>
    <mergeCell ref="Q3:U3"/>
    <mergeCell ref="B4:G4"/>
    <mergeCell ref="H4:J4"/>
    <mergeCell ref="K4:P4"/>
    <mergeCell ref="Q4:U4"/>
    <mergeCell ref="B5:G5"/>
    <mergeCell ref="B7:G7"/>
    <mergeCell ref="H7:J7"/>
    <mergeCell ref="K7:P7"/>
    <mergeCell ref="Q7:U7"/>
    <mergeCell ref="H5:J5"/>
    <mergeCell ref="K5:P5"/>
    <mergeCell ref="Q5:U5"/>
    <mergeCell ref="B6:G6"/>
    <mergeCell ref="H6:J6"/>
    <mergeCell ref="K6:P6"/>
    <mergeCell ref="Q6:U6"/>
    <mergeCell ref="B9:G9"/>
    <mergeCell ref="H9:J9"/>
    <mergeCell ref="K9:P9"/>
    <mergeCell ref="Q9:U9"/>
    <mergeCell ref="B10:G10"/>
    <mergeCell ref="H10:J10"/>
    <mergeCell ref="K10:P10"/>
    <mergeCell ref="Q10:U10"/>
    <mergeCell ref="B8:G8"/>
    <mergeCell ref="H8:J8"/>
    <mergeCell ref="K8:P8"/>
    <mergeCell ref="Q8:U8"/>
    <mergeCell ref="B13:G13"/>
    <mergeCell ref="H13:J13"/>
    <mergeCell ref="K13:P13"/>
    <mergeCell ref="Q13:U13"/>
    <mergeCell ref="B14:G14"/>
    <mergeCell ref="H14:J14"/>
    <mergeCell ref="K14:P14"/>
    <mergeCell ref="Q14:U14"/>
    <mergeCell ref="B11:G11"/>
    <mergeCell ref="H11:J11"/>
    <mergeCell ref="K11:P11"/>
    <mergeCell ref="Q11:U11"/>
    <mergeCell ref="B12:G12"/>
    <mergeCell ref="H12:J12"/>
    <mergeCell ref="K12:P12"/>
    <mergeCell ref="Q12:U12"/>
    <mergeCell ref="H16:J16"/>
    <mergeCell ref="K16:P16"/>
    <mergeCell ref="Q16:U16"/>
    <mergeCell ref="Q15:U15"/>
    <mergeCell ref="B43:P43"/>
    <mergeCell ref="B15:P15"/>
    <mergeCell ref="B21:E21"/>
    <mergeCell ref="Q42:U42"/>
    <mergeCell ref="Q43:U43"/>
    <mergeCell ref="F39:H39"/>
    <mergeCell ref="I39:P39"/>
    <mergeCell ref="Q37:U37"/>
    <mergeCell ref="Q38:U38"/>
    <mergeCell ref="Q35:U35"/>
    <mergeCell ref="Q36:U36"/>
    <mergeCell ref="Q32:U32"/>
    <mergeCell ref="Q33:U33"/>
    <mergeCell ref="Q30:U30"/>
    <mergeCell ref="Q31:U31"/>
    <mergeCell ref="Q28:U28"/>
    <mergeCell ref="Q29:U29"/>
    <mergeCell ref="Q26:U26"/>
    <mergeCell ref="F21:H21"/>
    <mergeCell ref="F22:H22"/>
    <mergeCell ref="F23:H23"/>
    <mergeCell ref="F24:H24"/>
    <mergeCell ref="F25:H25"/>
    <mergeCell ref="F26:H26"/>
    <mergeCell ref="B22:E26"/>
    <mergeCell ref="Q27:U27"/>
    <mergeCell ref="F27:H27"/>
    <mergeCell ref="Q24:U24"/>
    <mergeCell ref="Q25:U25"/>
    <mergeCell ref="Q22:U22"/>
    <mergeCell ref="Q23:U23"/>
    <mergeCell ref="I21:P21"/>
    <mergeCell ref="I22:P22"/>
    <mergeCell ref="I23:P23"/>
    <mergeCell ref="I24:P24"/>
    <mergeCell ref="I25:P25"/>
    <mergeCell ref="I26:P26"/>
    <mergeCell ref="I27:P27"/>
    <mergeCell ref="Q21:U21"/>
    <mergeCell ref="I32:P32"/>
    <mergeCell ref="F33:H33"/>
    <mergeCell ref="I33:P33"/>
    <mergeCell ref="I28:P28"/>
    <mergeCell ref="I29:P29"/>
    <mergeCell ref="I30:P30"/>
    <mergeCell ref="I31:P31"/>
    <mergeCell ref="F30:H30"/>
    <mergeCell ref="F31:H31"/>
    <mergeCell ref="F28:H28"/>
    <mergeCell ref="F29:H29"/>
    <mergeCell ref="Q39:U39"/>
    <mergeCell ref="B34:E37"/>
    <mergeCell ref="B38:E42"/>
    <mergeCell ref="Q34:U34"/>
    <mergeCell ref="B27:E33"/>
    <mergeCell ref="F41:H41"/>
    <mergeCell ref="I41:P41"/>
    <mergeCell ref="Q41:U41"/>
    <mergeCell ref="F40:H40"/>
    <mergeCell ref="I40:P40"/>
    <mergeCell ref="Q40:U40"/>
    <mergeCell ref="I37:P37"/>
    <mergeCell ref="I38:P38"/>
    <mergeCell ref="I42:P42"/>
    <mergeCell ref="I35:P35"/>
    <mergeCell ref="I36:P36"/>
    <mergeCell ref="I34:P34"/>
    <mergeCell ref="F37:H37"/>
    <mergeCell ref="F38:H38"/>
    <mergeCell ref="F42:H42"/>
    <mergeCell ref="F35:H35"/>
    <mergeCell ref="F36:H36"/>
    <mergeCell ref="F34:H34"/>
    <mergeCell ref="F32:H32"/>
  </mergeCells>
  <phoneticPr fontId="2"/>
  <pageMargins left="0.59055118110236227" right="0.59055118110236227" top="0.74803149606299213" bottom="0.55118110236220474" header="0.31496062992125984" footer="0.11811023622047245"/>
  <pageSetup paperSize="9" orientation="portrait" r:id="rId1"/>
  <headerFooter>
    <oddFooter>&amp;C5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AS42"/>
  <sheetViews>
    <sheetView showGridLines="0" view="pageBreakPreview" zoomScaleNormal="100" zoomScaleSheetLayoutView="100" workbookViewId="0">
      <selection activeCell="Z16" sqref="Z16"/>
    </sheetView>
  </sheetViews>
  <sheetFormatPr defaultColWidth="4.125" defaultRowHeight="13.5" x14ac:dyDescent="0.15"/>
  <cols>
    <col min="1" max="1" width="2.5" style="8" customWidth="1"/>
    <col min="2" max="21" width="4.125" style="8"/>
    <col min="22" max="22" width="0.375" style="8" customWidth="1"/>
    <col min="23" max="42" width="4.125" style="8"/>
    <col min="43" max="43" width="4.25" style="8" customWidth="1"/>
    <col min="44" max="16384" width="4.125" style="8"/>
  </cols>
  <sheetData>
    <row r="1" spans="1:45" ht="28.5" x14ac:dyDescent="0.15">
      <c r="B1" s="109" t="s">
        <v>172</v>
      </c>
      <c r="C1" s="110"/>
      <c r="D1" s="110"/>
      <c r="E1" s="110"/>
      <c r="F1" s="110"/>
      <c r="G1" s="49"/>
      <c r="H1" s="49"/>
      <c r="I1" s="49"/>
      <c r="J1" s="49"/>
      <c r="K1" s="49"/>
      <c r="L1" s="49"/>
      <c r="M1" s="49"/>
      <c r="N1" s="49"/>
      <c r="O1" s="49"/>
      <c r="P1" s="49"/>
      <c r="Q1" s="49"/>
      <c r="R1" s="49"/>
      <c r="S1" s="49"/>
      <c r="T1" s="49"/>
      <c r="U1" s="34"/>
      <c r="V1" s="34"/>
      <c r="W1" s="35"/>
      <c r="X1" s="35"/>
      <c r="Y1" s="35"/>
      <c r="Z1" s="35"/>
      <c r="AA1" s="35"/>
      <c r="AB1" s="35"/>
      <c r="AC1" s="35"/>
      <c r="AD1" s="35"/>
      <c r="AE1" s="35"/>
      <c r="AF1" s="35"/>
      <c r="AG1" s="35"/>
      <c r="AH1" s="35"/>
      <c r="AI1" s="35"/>
      <c r="AJ1" s="35"/>
      <c r="AK1" s="35"/>
      <c r="AL1" s="35"/>
      <c r="AM1" s="35"/>
      <c r="AN1" s="35"/>
      <c r="AO1" s="35"/>
      <c r="AP1" s="35"/>
      <c r="AQ1" s="35"/>
      <c r="AR1" s="35"/>
    </row>
    <row r="2" spans="1:45" ht="25.5" x14ac:dyDescent="0.15">
      <c r="A2" s="36"/>
      <c r="B2" s="111" t="s">
        <v>121</v>
      </c>
      <c r="C2" s="112"/>
      <c r="D2" s="112"/>
      <c r="E2" s="112"/>
      <c r="F2" s="112"/>
      <c r="G2" s="112"/>
      <c r="H2" s="37"/>
      <c r="I2" s="37"/>
      <c r="J2" s="37"/>
      <c r="K2" s="37"/>
      <c r="L2" s="37"/>
      <c r="M2" s="37"/>
      <c r="N2" s="37"/>
      <c r="O2" s="37"/>
      <c r="P2" s="37"/>
      <c r="Q2" s="37"/>
      <c r="R2" s="37"/>
      <c r="S2" s="37"/>
      <c r="T2" s="37"/>
      <c r="U2" s="34"/>
      <c r="V2" s="55"/>
      <c r="W2" s="35"/>
      <c r="X2" s="35"/>
      <c r="Y2" s="35"/>
      <c r="Z2" s="35"/>
      <c r="AA2" s="35"/>
      <c r="AB2" s="35"/>
      <c r="AC2" s="35"/>
      <c r="AD2" s="35"/>
      <c r="AE2" s="35"/>
      <c r="AF2" s="35"/>
      <c r="AG2" s="35"/>
      <c r="AH2" s="35"/>
      <c r="AI2" s="35"/>
      <c r="AJ2" s="35"/>
      <c r="AK2" s="35"/>
      <c r="AL2" s="35"/>
      <c r="AM2" s="35"/>
      <c r="AN2" s="35"/>
      <c r="AO2" s="35"/>
      <c r="AP2" s="35"/>
      <c r="AQ2" s="35"/>
      <c r="AR2" s="35"/>
    </row>
    <row r="3" spans="1:45" ht="36" customHeight="1" x14ac:dyDescent="0.15">
      <c r="A3" s="38"/>
      <c r="B3" s="294" t="s">
        <v>367</v>
      </c>
      <c r="C3" s="294"/>
      <c r="D3" s="294"/>
      <c r="E3" s="294"/>
      <c r="F3" s="294"/>
      <c r="G3" s="294"/>
      <c r="H3" s="294"/>
      <c r="I3" s="294"/>
      <c r="J3" s="294"/>
      <c r="K3" s="294"/>
      <c r="L3" s="294"/>
      <c r="M3" s="294"/>
      <c r="N3" s="294"/>
      <c r="O3" s="294"/>
      <c r="P3" s="294"/>
      <c r="Q3" s="294"/>
      <c r="R3" s="294"/>
      <c r="S3" s="294"/>
      <c r="T3" s="294"/>
      <c r="U3" s="55"/>
      <c r="V3" s="55"/>
      <c r="W3" s="38"/>
      <c r="X3" s="289" t="s">
        <v>122</v>
      </c>
      <c r="Y3" s="290"/>
      <c r="Z3" s="41" t="s">
        <v>123</v>
      </c>
      <c r="AA3" s="54">
        <v>0.9</v>
      </c>
      <c r="AB3" s="41" t="s">
        <v>123</v>
      </c>
      <c r="AC3" s="289" t="s">
        <v>124</v>
      </c>
      <c r="AD3" s="290"/>
      <c r="AE3" s="41" t="s">
        <v>168</v>
      </c>
      <c r="AF3" s="291" t="s">
        <v>366</v>
      </c>
      <c r="AG3" s="292"/>
      <c r="AH3" s="41" t="s">
        <v>123</v>
      </c>
      <c r="AI3" s="289" t="s">
        <v>169</v>
      </c>
      <c r="AJ3" s="290"/>
      <c r="AK3" s="41" t="s">
        <v>126</v>
      </c>
      <c r="AL3" s="289" t="s">
        <v>170</v>
      </c>
      <c r="AM3" s="293"/>
      <c r="AN3" s="293"/>
      <c r="AO3" s="293"/>
      <c r="AP3" s="290"/>
      <c r="AQ3" s="38"/>
      <c r="AR3" s="35"/>
    </row>
    <row r="4" spans="1:45" ht="29.1" customHeight="1" x14ac:dyDescent="0.15">
      <c r="A4" s="38"/>
      <c r="B4" s="294" t="s">
        <v>173</v>
      </c>
      <c r="C4" s="294"/>
      <c r="D4" s="294"/>
      <c r="E4" s="294"/>
      <c r="F4" s="294"/>
      <c r="G4" s="294"/>
      <c r="H4" s="294"/>
      <c r="I4" s="294"/>
      <c r="J4" s="294"/>
      <c r="K4" s="294"/>
      <c r="L4" s="294"/>
      <c r="M4" s="294"/>
      <c r="N4" s="294"/>
      <c r="O4" s="294"/>
      <c r="P4" s="294"/>
      <c r="Q4" s="294"/>
      <c r="R4" s="294"/>
      <c r="S4" s="294"/>
      <c r="T4" s="294"/>
      <c r="U4" s="55"/>
      <c r="V4" s="38"/>
      <c r="W4" s="38"/>
      <c r="X4" s="51"/>
      <c r="Y4" s="51"/>
      <c r="Z4" s="41"/>
      <c r="AA4" s="52"/>
      <c r="AB4" s="41"/>
      <c r="AC4" s="51"/>
      <c r="AD4" s="51"/>
      <c r="AE4" s="41"/>
      <c r="AF4" s="53"/>
      <c r="AG4" s="53"/>
      <c r="AH4" s="41"/>
      <c r="AI4" s="51"/>
      <c r="AJ4" s="51"/>
      <c r="AK4" s="41"/>
      <c r="AL4" s="51"/>
      <c r="AM4" s="51"/>
      <c r="AN4" s="51"/>
      <c r="AO4" s="51"/>
      <c r="AP4" s="51"/>
      <c r="AQ4" s="38"/>
      <c r="AR4" s="38"/>
    </row>
    <row r="5" spans="1:45" ht="16.5" customHeight="1" x14ac:dyDescent="0.15">
      <c r="A5" s="38"/>
      <c r="B5" s="39"/>
      <c r="C5" s="40"/>
      <c r="D5" s="38"/>
      <c r="E5" s="38"/>
      <c r="F5" s="38"/>
      <c r="G5" s="38"/>
      <c r="H5" s="38"/>
      <c r="I5" s="38"/>
      <c r="J5" s="38"/>
      <c r="K5" s="38"/>
      <c r="L5" s="38"/>
      <c r="M5" s="38"/>
      <c r="N5" s="38"/>
      <c r="O5" s="38"/>
      <c r="P5" s="38"/>
      <c r="Q5" s="38"/>
      <c r="R5" s="38"/>
      <c r="S5" s="38"/>
      <c r="T5" s="38"/>
      <c r="U5" s="38"/>
      <c r="V5" s="38"/>
      <c r="W5" s="38"/>
      <c r="X5" s="43" t="s">
        <v>128</v>
      </c>
      <c r="Y5" s="295" t="s">
        <v>171</v>
      </c>
      <c r="Z5" s="295"/>
      <c r="AA5" s="295"/>
      <c r="AB5" s="295"/>
      <c r="AC5" s="295"/>
      <c r="AD5" s="295"/>
      <c r="AE5" s="295"/>
      <c r="AF5" s="295"/>
      <c r="AG5" s="295"/>
      <c r="AH5" s="295"/>
      <c r="AI5" s="295"/>
      <c r="AJ5" s="295"/>
      <c r="AK5" s="295"/>
      <c r="AL5" s="295"/>
      <c r="AM5" s="295"/>
      <c r="AN5" s="295"/>
      <c r="AO5" s="295"/>
      <c r="AP5" s="295"/>
      <c r="AQ5" s="38"/>
      <c r="AR5" s="38"/>
    </row>
    <row r="6" spans="1:45" ht="16.5" customHeight="1" x14ac:dyDescent="0.15">
      <c r="A6" s="38"/>
      <c r="B6" s="50"/>
      <c r="C6" s="50"/>
      <c r="D6" s="50"/>
      <c r="E6" s="50"/>
      <c r="F6" s="50"/>
      <c r="G6" s="50"/>
      <c r="H6" s="50"/>
      <c r="I6" s="50"/>
      <c r="J6" s="50"/>
      <c r="K6" s="50"/>
      <c r="L6" s="50"/>
      <c r="M6" s="50"/>
      <c r="N6" s="50"/>
      <c r="O6" s="50"/>
      <c r="P6" s="50"/>
      <c r="Q6" s="50"/>
      <c r="R6" s="50"/>
      <c r="S6" s="50"/>
      <c r="T6" s="50"/>
      <c r="U6" s="38"/>
      <c r="V6" s="38"/>
      <c r="W6" s="38"/>
      <c r="X6" s="38"/>
      <c r="Y6" s="295"/>
      <c r="Z6" s="295"/>
      <c r="AA6" s="295"/>
      <c r="AB6" s="295"/>
      <c r="AC6" s="295"/>
      <c r="AD6" s="295"/>
      <c r="AE6" s="295"/>
      <c r="AF6" s="295"/>
      <c r="AG6" s="295"/>
      <c r="AH6" s="295"/>
      <c r="AI6" s="295"/>
      <c r="AJ6" s="295"/>
      <c r="AK6" s="295"/>
      <c r="AL6" s="295"/>
      <c r="AM6" s="295"/>
      <c r="AN6" s="295"/>
      <c r="AO6" s="295"/>
      <c r="AP6" s="295"/>
      <c r="AQ6" s="38"/>
      <c r="AR6" s="38"/>
    </row>
    <row r="7" spans="1:45" ht="18" customHeight="1" x14ac:dyDescent="0.15">
      <c r="A7" s="38"/>
      <c r="B7" s="44"/>
      <c r="C7" s="44"/>
      <c r="D7" s="37"/>
      <c r="E7" s="37"/>
      <c r="F7" s="37"/>
      <c r="G7" s="37"/>
      <c r="H7" s="37"/>
      <c r="I7" s="37"/>
      <c r="J7" s="37"/>
      <c r="K7" s="37"/>
      <c r="L7" s="37"/>
      <c r="M7" s="37"/>
      <c r="N7" s="37"/>
      <c r="O7" s="37"/>
      <c r="P7" s="37"/>
      <c r="Q7" s="37"/>
      <c r="R7" s="37"/>
      <c r="S7" s="37"/>
      <c r="T7" s="37"/>
      <c r="U7" s="38"/>
      <c r="V7" s="38"/>
      <c r="W7" s="38"/>
      <c r="X7" s="85" t="s">
        <v>130</v>
      </c>
      <c r="Y7" s="38"/>
      <c r="Z7" s="38"/>
      <c r="AA7" s="38"/>
      <c r="AB7" s="38"/>
      <c r="AC7" s="38"/>
      <c r="AD7" s="38"/>
      <c r="AE7" s="38"/>
      <c r="AF7" s="38"/>
      <c r="AG7" s="38"/>
      <c r="AH7" s="38"/>
      <c r="AI7" s="38"/>
      <c r="AJ7" s="38"/>
      <c r="AK7" s="38"/>
      <c r="AL7" s="38"/>
      <c r="AM7" s="38"/>
      <c r="AN7" s="38"/>
      <c r="AO7" s="38"/>
      <c r="AP7" s="38"/>
    </row>
    <row r="8" spans="1:45" ht="18" customHeight="1" x14ac:dyDescent="0.15">
      <c r="A8" s="38"/>
      <c r="B8" s="44"/>
      <c r="C8" s="44"/>
      <c r="D8" s="37"/>
      <c r="E8" s="37"/>
      <c r="F8" s="37"/>
      <c r="G8" s="37"/>
      <c r="H8" s="37"/>
      <c r="I8" s="37"/>
      <c r="J8" s="37"/>
      <c r="K8" s="37"/>
      <c r="L8" s="37"/>
      <c r="M8" s="37"/>
      <c r="N8" s="37"/>
      <c r="O8" s="37"/>
      <c r="P8" s="37"/>
      <c r="Q8" s="37"/>
      <c r="R8" s="37"/>
      <c r="S8" s="37"/>
      <c r="T8" s="37"/>
      <c r="U8" s="38"/>
      <c r="V8" s="38"/>
      <c r="W8" s="38"/>
      <c r="X8" s="46" t="s">
        <v>377</v>
      </c>
      <c r="Y8" s="38"/>
      <c r="Z8" s="38"/>
      <c r="AA8" s="38"/>
      <c r="AB8" s="38"/>
      <c r="AC8" s="38"/>
      <c r="AD8" s="38"/>
      <c r="AE8" s="38"/>
      <c r="AF8" s="38"/>
      <c r="AG8" s="38"/>
      <c r="AH8" s="38"/>
      <c r="AI8" s="38"/>
      <c r="AJ8" s="38"/>
      <c r="AK8" s="38"/>
      <c r="AL8" s="38"/>
      <c r="AM8" s="38"/>
      <c r="AN8" s="38"/>
      <c r="AO8" s="38"/>
      <c r="AP8" s="38"/>
    </row>
    <row r="9" spans="1:45" ht="18" customHeight="1" x14ac:dyDescent="0.15">
      <c r="A9" s="38"/>
      <c r="B9" s="38"/>
      <c r="C9" s="38"/>
      <c r="D9" s="38"/>
      <c r="E9" s="38"/>
      <c r="F9" s="38"/>
      <c r="G9" s="38"/>
      <c r="H9" s="38"/>
      <c r="I9" s="38"/>
      <c r="J9" s="38"/>
      <c r="K9" s="38"/>
      <c r="L9" s="38"/>
      <c r="M9" s="38"/>
      <c r="N9" s="38"/>
      <c r="O9" s="38"/>
      <c r="P9" s="38"/>
      <c r="Q9" s="38"/>
      <c r="R9" s="38"/>
      <c r="S9" s="38"/>
      <c r="T9" s="38"/>
      <c r="U9" s="38"/>
      <c r="V9" s="38"/>
      <c r="W9" s="38"/>
      <c r="X9" s="38"/>
      <c r="Y9" s="38" t="s">
        <v>132</v>
      </c>
      <c r="Z9" s="38"/>
      <c r="AA9" s="38"/>
      <c r="AB9" s="38"/>
      <c r="AC9" s="38"/>
      <c r="AD9" s="38"/>
      <c r="AE9" s="38"/>
      <c r="AF9" s="38"/>
      <c r="AG9" s="38"/>
      <c r="AH9" s="38"/>
      <c r="AI9" s="38"/>
      <c r="AJ9" s="38"/>
      <c r="AK9" s="38"/>
      <c r="AL9" s="38"/>
      <c r="AM9" s="38"/>
      <c r="AN9" s="38"/>
      <c r="AO9" s="38"/>
      <c r="AP9" s="38"/>
    </row>
    <row r="10" spans="1:45" ht="18" customHeight="1" x14ac:dyDescent="0.15">
      <c r="B10" s="38"/>
      <c r="C10" s="296" t="s">
        <v>122</v>
      </c>
      <c r="D10" s="296"/>
      <c r="E10" s="297" t="s">
        <v>123</v>
      </c>
      <c r="F10" s="296" t="s">
        <v>124</v>
      </c>
      <c r="G10" s="296"/>
      <c r="H10" s="297" t="s">
        <v>123</v>
      </c>
      <c r="I10" s="298" t="s">
        <v>203</v>
      </c>
      <c r="J10" s="298"/>
      <c r="K10" s="297" t="s">
        <v>123</v>
      </c>
      <c r="L10" s="296" t="s">
        <v>125</v>
      </c>
      <c r="M10" s="296"/>
      <c r="N10" s="297" t="s">
        <v>126</v>
      </c>
      <c r="O10" s="296" t="s">
        <v>127</v>
      </c>
      <c r="P10" s="296"/>
      <c r="Q10" s="296"/>
      <c r="R10" s="296"/>
      <c r="S10" s="296"/>
      <c r="T10" s="38"/>
      <c r="U10" s="38"/>
      <c r="V10" s="38"/>
      <c r="W10" s="38"/>
      <c r="X10" s="38"/>
      <c r="Y10" s="38" t="s">
        <v>137</v>
      </c>
      <c r="Z10" s="38"/>
      <c r="AA10" s="38"/>
      <c r="AB10" s="38"/>
      <c r="AC10" s="38"/>
      <c r="AD10" s="38"/>
      <c r="AE10" s="38"/>
      <c r="AF10" s="38"/>
      <c r="AG10" s="38"/>
      <c r="AH10" s="38"/>
      <c r="AI10" s="38"/>
      <c r="AJ10" s="38"/>
      <c r="AK10" s="38"/>
      <c r="AL10" s="38"/>
      <c r="AM10" s="38"/>
      <c r="AN10" s="38"/>
      <c r="AO10" s="38"/>
      <c r="AP10" s="38"/>
      <c r="AS10" s="38"/>
    </row>
    <row r="11" spans="1:45" ht="18" customHeight="1" x14ac:dyDescent="0.15">
      <c r="B11" s="38"/>
      <c r="C11" s="296"/>
      <c r="D11" s="296"/>
      <c r="E11" s="297"/>
      <c r="F11" s="296"/>
      <c r="G11" s="296"/>
      <c r="H11" s="297"/>
      <c r="I11" s="299">
        <v>12</v>
      </c>
      <c r="J11" s="299"/>
      <c r="K11" s="297"/>
      <c r="L11" s="296"/>
      <c r="M11" s="296"/>
      <c r="N11" s="297"/>
      <c r="O11" s="296"/>
      <c r="P11" s="296"/>
      <c r="Q11" s="296"/>
      <c r="R11" s="296"/>
      <c r="S11" s="296"/>
      <c r="T11" s="38"/>
      <c r="U11" s="38"/>
      <c r="V11" s="38"/>
      <c r="W11" s="47"/>
      <c r="X11" s="278" t="s">
        <v>133</v>
      </c>
      <c r="Y11" s="278"/>
      <c r="Z11" s="278"/>
      <c r="AA11" s="278" t="s">
        <v>134</v>
      </c>
      <c r="AB11" s="278"/>
      <c r="AC11" s="278"/>
      <c r="AD11" s="278"/>
      <c r="AE11" s="278"/>
      <c r="AF11" s="278"/>
      <c r="AG11" s="278"/>
      <c r="AH11" s="278"/>
      <c r="AI11" s="278"/>
      <c r="AJ11" s="278"/>
      <c r="AK11" s="288" t="s">
        <v>135</v>
      </c>
      <c r="AL11" s="288"/>
      <c r="AM11" s="288"/>
      <c r="AN11" s="278" t="s">
        <v>136</v>
      </c>
      <c r="AO11" s="278"/>
      <c r="AP11" s="278"/>
      <c r="AS11" s="38"/>
    </row>
    <row r="12" spans="1:45" ht="18" customHeight="1" x14ac:dyDescent="0.15">
      <c r="A12" s="38"/>
      <c r="B12" s="41"/>
      <c r="C12" s="41"/>
      <c r="D12" s="42"/>
      <c r="E12" s="41"/>
      <c r="F12" s="41"/>
      <c r="G12" s="42"/>
      <c r="H12" s="41"/>
      <c r="I12" s="41"/>
      <c r="J12" s="42"/>
      <c r="K12" s="41"/>
      <c r="L12" s="41"/>
      <c r="M12" s="42"/>
      <c r="N12" s="41"/>
      <c r="O12" s="41"/>
      <c r="P12" s="41"/>
      <c r="Q12" s="41"/>
      <c r="R12" s="41"/>
      <c r="S12" s="38"/>
      <c r="T12" s="38"/>
      <c r="U12" s="38"/>
      <c r="V12" s="38"/>
      <c r="W12" s="38"/>
      <c r="X12" s="278" t="s">
        <v>142</v>
      </c>
      <c r="Y12" s="278"/>
      <c r="Z12" s="278"/>
      <c r="AA12" s="278" t="s">
        <v>143</v>
      </c>
      <c r="AB12" s="278"/>
      <c r="AC12" s="278"/>
      <c r="AD12" s="278"/>
      <c r="AE12" s="278"/>
      <c r="AF12" s="278"/>
      <c r="AG12" s="278"/>
      <c r="AH12" s="278"/>
      <c r="AI12" s="278"/>
      <c r="AJ12" s="278"/>
      <c r="AK12" s="281">
        <v>253125</v>
      </c>
      <c r="AL12" s="281"/>
      <c r="AM12" s="281"/>
      <c r="AN12" s="284">
        <v>2746875</v>
      </c>
      <c r="AO12" s="284"/>
      <c r="AP12" s="284"/>
    </row>
    <row r="13" spans="1:45" ht="18" customHeight="1" x14ac:dyDescent="0.15">
      <c r="A13" s="38"/>
      <c r="B13" s="85" t="s">
        <v>129</v>
      </c>
      <c r="C13" s="38"/>
      <c r="D13" s="38"/>
      <c r="E13" s="38"/>
      <c r="F13" s="38"/>
      <c r="G13" s="38"/>
      <c r="H13" s="38"/>
      <c r="I13" s="38"/>
      <c r="J13" s="38"/>
      <c r="K13" s="38"/>
      <c r="L13" s="38"/>
      <c r="M13" s="38"/>
      <c r="N13" s="38"/>
      <c r="O13" s="38"/>
      <c r="P13" s="38"/>
      <c r="Q13" s="38"/>
      <c r="R13" s="38"/>
      <c r="S13" s="38"/>
      <c r="T13" s="38"/>
      <c r="U13" s="38"/>
      <c r="V13" s="38"/>
      <c r="W13" s="38"/>
      <c r="X13" s="278" t="s">
        <v>145</v>
      </c>
      <c r="Y13" s="278"/>
      <c r="Z13" s="278"/>
      <c r="AA13" s="278" t="s">
        <v>146</v>
      </c>
      <c r="AB13" s="278"/>
      <c r="AC13" s="278"/>
      <c r="AD13" s="278"/>
      <c r="AE13" s="278"/>
      <c r="AF13" s="278"/>
      <c r="AG13" s="278"/>
      <c r="AH13" s="278"/>
      <c r="AI13" s="278"/>
      <c r="AJ13" s="278"/>
      <c r="AK13" s="281">
        <v>337500</v>
      </c>
      <c r="AL13" s="281"/>
      <c r="AM13" s="281"/>
      <c r="AN13" s="284">
        <v>2409375</v>
      </c>
      <c r="AO13" s="284"/>
      <c r="AP13" s="284"/>
    </row>
    <row r="14" spans="1:45" ht="18" customHeight="1" x14ac:dyDescent="0.15">
      <c r="A14" s="38"/>
      <c r="B14" s="45" t="s">
        <v>165</v>
      </c>
      <c r="C14" s="38"/>
      <c r="D14" s="38"/>
      <c r="E14" s="38"/>
      <c r="F14" s="38"/>
      <c r="G14" s="38"/>
      <c r="H14" s="38"/>
      <c r="I14" s="38"/>
      <c r="J14" s="38"/>
      <c r="K14" s="38"/>
      <c r="L14" s="38"/>
      <c r="M14" s="38"/>
      <c r="N14" s="38"/>
      <c r="O14" s="38"/>
      <c r="P14" s="38"/>
      <c r="Q14" s="38"/>
      <c r="R14" s="38"/>
      <c r="S14" s="38"/>
      <c r="T14" s="38"/>
      <c r="U14" s="38"/>
      <c r="V14" s="38"/>
      <c r="W14" s="38"/>
      <c r="X14" s="278" t="s">
        <v>148</v>
      </c>
      <c r="Y14" s="278"/>
      <c r="Z14" s="278"/>
      <c r="AA14" s="278" t="s">
        <v>146</v>
      </c>
      <c r="AB14" s="278"/>
      <c r="AC14" s="278"/>
      <c r="AD14" s="278"/>
      <c r="AE14" s="278"/>
      <c r="AF14" s="278"/>
      <c r="AG14" s="278"/>
      <c r="AH14" s="278"/>
      <c r="AI14" s="278"/>
      <c r="AJ14" s="278"/>
      <c r="AK14" s="281">
        <v>337500</v>
      </c>
      <c r="AL14" s="281"/>
      <c r="AM14" s="281"/>
      <c r="AN14" s="284">
        <v>2071875</v>
      </c>
      <c r="AO14" s="284"/>
      <c r="AP14" s="284"/>
    </row>
    <row r="15" spans="1:45" ht="18" customHeight="1" x14ac:dyDescent="0.15">
      <c r="A15" s="38"/>
      <c r="B15" s="38"/>
      <c r="C15" s="38"/>
      <c r="D15" s="38"/>
      <c r="E15" s="38"/>
      <c r="F15" s="38"/>
      <c r="G15" s="38"/>
      <c r="H15" s="38"/>
      <c r="I15" s="38"/>
      <c r="J15" s="38"/>
      <c r="K15" s="38"/>
      <c r="L15" s="38"/>
      <c r="M15" s="38"/>
      <c r="N15" s="38"/>
      <c r="O15" s="38"/>
      <c r="P15" s="38"/>
      <c r="Q15" s="38"/>
      <c r="R15" s="38"/>
      <c r="S15" s="38"/>
      <c r="T15" s="38"/>
      <c r="U15" s="38"/>
      <c r="V15" s="38"/>
      <c r="W15" s="38"/>
      <c r="X15" s="278" t="s">
        <v>150</v>
      </c>
      <c r="Y15" s="278"/>
      <c r="Z15" s="278"/>
      <c r="AA15" s="278" t="s">
        <v>151</v>
      </c>
      <c r="AB15" s="278"/>
      <c r="AC15" s="278"/>
      <c r="AD15" s="278"/>
      <c r="AE15" s="278"/>
      <c r="AF15" s="278"/>
      <c r="AG15" s="278"/>
      <c r="AH15" s="278"/>
      <c r="AI15" s="278"/>
      <c r="AJ15" s="278"/>
      <c r="AK15" s="281">
        <v>383400</v>
      </c>
      <c r="AL15" s="281"/>
      <c r="AM15" s="281"/>
      <c r="AN15" s="284">
        <v>1688475</v>
      </c>
      <c r="AO15" s="284"/>
      <c r="AP15" s="284"/>
    </row>
    <row r="16" spans="1:45" ht="18" customHeight="1" x14ac:dyDescent="0.15">
      <c r="A16" s="38"/>
      <c r="B16" s="38"/>
      <c r="C16" s="38" t="s">
        <v>131</v>
      </c>
      <c r="D16" s="38"/>
      <c r="E16" s="38"/>
      <c r="F16" s="38"/>
      <c r="G16" s="38"/>
      <c r="H16" s="38"/>
      <c r="I16" s="38"/>
      <c r="J16" s="38"/>
      <c r="K16" s="38"/>
      <c r="L16" s="38"/>
      <c r="M16" s="38"/>
      <c r="N16" s="38"/>
      <c r="O16" s="38"/>
      <c r="P16" s="38"/>
      <c r="Q16" s="38"/>
      <c r="R16" s="38"/>
      <c r="S16" s="38"/>
      <c r="T16" s="38"/>
      <c r="U16" s="38"/>
      <c r="V16" s="38"/>
      <c r="W16" s="38"/>
      <c r="X16" s="278" t="s">
        <v>153</v>
      </c>
      <c r="Y16" s="278"/>
      <c r="Z16" s="278"/>
      <c r="AA16" s="278" t="s">
        <v>151</v>
      </c>
      <c r="AB16" s="278"/>
      <c r="AC16" s="278"/>
      <c r="AD16" s="278"/>
      <c r="AE16" s="278"/>
      <c r="AF16" s="278"/>
      <c r="AG16" s="278"/>
      <c r="AH16" s="278"/>
      <c r="AI16" s="278"/>
      <c r="AJ16" s="278"/>
      <c r="AK16" s="281">
        <v>383400</v>
      </c>
      <c r="AL16" s="281"/>
      <c r="AM16" s="281"/>
      <c r="AN16" s="284">
        <v>1305075</v>
      </c>
      <c r="AO16" s="284"/>
      <c r="AP16" s="284"/>
    </row>
    <row r="17" spans="1:42" ht="18" customHeight="1" x14ac:dyDescent="0.15">
      <c r="A17" s="47"/>
      <c r="B17" s="278" t="s">
        <v>133</v>
      </c>
      <c r="C17" s="278"/>
      <c r="D17" s="278"/>
      <c r="E17" s="278" t="s">
        <v>134</v>
      </c>
      <c r="F17" s="278"/>
      <c r="G17" s="278"/>
      <c r="H17" s="278"/>
      <c r="I17" s="278"/>
      <c r="J17" s="278"/>
      <c r="K17" s="278"/>
      <c r="L17" s="278"/>
      <c r="M17" s="278"/>
      <c r="N17" s="278"/>
      <c r="O17" s="288" t="s">
        <v>135</v>
      </c>
      <c r="P17" s="288"/>
      <c r="Q17" s="288"/>
      <c r="R17" s="278" t="s">
        <v>136</v>
      </c>
      <c r="S17" s="278"/>
      <c r="T17" s="278"/>
      <c r="U17" s="47"/>
      <c r="V17" s="47"/>
      <c r="W17" s="38"/>
      <c r="X17" s="278" t="s">
        <v>155</v>
      </c>
      <c r="Y17" s="278"/>
      <c r="Z17" s="278"/>
      <c r="AA17" s="278" t="s">
        <v>151</v>
      </c>
      <c r="AB17" s="278"/>
      <c r="AC17" s="278"/>
      <c r="AD17" s="278"/>
      <c r="AE17" s="278"/>
      <c r="AF17" s="278"/>
      <c r="AG17" s="278"/>
      <c r="AH17" s="278"/>
      <c r="AI17" s="278"/>
      <c r="AJ17" s="278"/>
      <c r="AK17" s="281">
        <v>383400</v>
      </c>
      <c r="AL17" s="281"/>
      <c r="AM17" s="281"/>
      <c r="AN17" s="284">
        <v>921675</v>
      </c>
      <c r="AO17" s="284"/>
      <c r="AP17" s="284"/>
    </row>
    <row r="18" spans="1:42" ht="18" customHeight="1" x14ac:dyDescent="0.15">
      <c r="A18" s="38"/>
      <c r="B18" s="277" t="s">
        <v>138</v>
      </c>
      <c r="C18" s="277"/>
      <c r="D18" s="277"/>
      <c r="E18" s="278" t="s">
        <v>139</v>
      </c>
      <c r="F18" s="278"/>
      <c r="G18" s="278"/>
      <c r="H18" s="278"/>
      <c r="I18" s="278"/>
      <c r="J18" s="278"/>
      <c r="K18" s="278"/>
      <c r="L18" s="278"/>
      <c r="M18" s="278"/>
      <c r="N18" s="278"/>
      <c r="O18" s="281">
        <v>208542</v>
      </c>
      <c r="P18" s="281"/>
      <c r="Q18" s="281"/>
      <c r="R18" s="284">
        <v>3291458</v>
      </c>
      <c r="S18" s="284"/>
      <c r="T18" s="284"/>
      <c r="U18" s="38"/>
      <c r="V18" s="38"/>
      <c r="W18" s="38"/>
      <c r="X18" s="278" t="s">
        <v>157</v>
      </c>
      <c r="Y18" s="278"/>
      <c r="Z18" s="278"/>
      <c r="AA18" s="278" t="s">
        <v>151</v>
      </c>
      <c r="AB18" s="278"/>
      <c r="AC18" s="278"/>
      <c r="AD18" s="278"/>
      <c r="AE18" s="278"/>
      <c r="AF18" s="278"/>
      <c r="AG18" s="278"/>
      <c r="AH18" s="278"/>
      <c r="AI18" s="278"/>
      <c r="AJ18" s="278"/>
      <c r="AK18" s="281">
        <v>383400</v>
      </c>
      <c r="AL18" s="281"/>
      <c r="AM18" s="281"/>
      <c r="AN18" s="284">
        <v>538275</v>
      </c>
      <c r="AO18" s="284"/>
      <c r="AP18" s="284"/>
    </row>
    <row r="19" spans="1:42" ht="18" customHeight="1" x14ac:dyDescent="0.15">
      <c r="A19" s="38"/>
      <c r="B19" s="277" t="s">
        <v>140</v>
      </c>
      <c r="C19" s="277"/>
      <c r="D19" s="277"/>
      <c r="E19" s="278" t="s">
        <v>141</v>
      </c>
      <c r="F19" s="278"/>
      <c r="G19" s="278"/>
      <c r="H19" s="278"/>
      <c r="I19" s="278"/>
      <c r="J19" s="278"/>
      <c r="K19" s="278"/>
      <c r="L19" s="278"/>
      <c r="M19" s="278"/>
      <c r="N19" s="278"/>
      <c r="O19" s="281">
        <v>500500</v>
      </c>
      <c r="P19" s="281"/>
      <c r="Q19" s="281"/>
      <c r="R19" s="284">
        <v>2790958</v>
      </c>
      <c r="S19" s="284"/>
      <c r="T19" s="284"/>
      <c r="U19" s="38"/>
      <c r="V19" s="38"/>
      <c r="W19" s="38"/>
      <c r="X19" s="278" t="s">
        <v>158</v>
      </c>
      <c r="Y19" s="278"/>
      <c r="Z19" s="278"/>
      <c r="AA19" s="278" t="s">
        <v>151</v>
      </c>
      <c r="AB19" s="278"/>
      <c r="AC19" s="278"/>
      <c r="AD19" s="278"/>
      <c r="AE19" s="278"/>
      <c r="AF19" s="278"/>
      <c r="AG19" s="278"/>
      <c r="AH19" s="278"/>
      <c r="AI19" s="278"/>
      <c r="AJ19" s="278"/>
      <c r="AK19" s="281">
        <v>383400</v>
      </c>
      <c r="AL19" s="281"/>
      <c r="AM19" s="281"/>
      <c r="AN19" s="284">
        <v>154875</v>
      </c>
      <c r="AO19" s="284"/>
      <c r="AP19" s="284"/>
    </row>
    <row r="20" spans="1:42" ht="18" customHeight="1" x14ac:dyDescent="0.15">
      <c r="A20" s="38"/>
      <c r="B20" s="277" t="s">
        <v>144</v>
      </c>
      <c r="C20" s="277"/>
      <c r="D20" s="277"/>
      <c r="E20" s="278" t="s">
        <v>141</v>
      </c>
      <c r="F20" s="278"/>
      <c r="G20" s="278"/>
      <c r="H20" s="278"/>
      <c r="I20" s="278"/>
      <c r="J20" s="278"/>
      <c r="K20" s="278"/>
      <c r="L20" s="278"/>
      <c r="M20" s="278"/>
      <c r="N20" s="278"/>
      <c r="O20" s="281">
        <v>500500</v>
      </c>
      <c r="P20" s="281"/>
      <c r="Q20" s="281"/>
      <c r="R20" s="284">
        <v>2290458</v>
      </c>
      <c r="S20" s="284"/>
      <c r="T20" s="284"/>
      <c r="U20" s="38"/>
      <c r="V20" s="38"/>
      <c r="W20" s="38"/>
      <c r="X20" s="278" t="s">
        <v>159</v>
      </c>
      <c r="Y20" s="278"/>
      <c r="Z20" s="278"/>
      <c r="AA20" s="287" t="s">
        <v>160</v>
      </c>
      <c r="AB20" s="287"/>
      <c r="AC20" s="287"/>
      <c r="AD20" s="287"/>
      <c r="AE20" s="287"/>
      <c r="AF20" s="287"/>
      <c r="AG20" s="287"/>
      <c r="AH20" s="287"/>
      <c r="AI20" s="287"/>
      <c r="AJ20" s="287"/>
      <c r="AK20" s="281">
        <v>4875</v>
      </c>
      <c r="AL20" s="281"/>
      <c r="AM20" s="281"/>
      <c r="AN20" s="284">
        <v>150000</v>
      </c>
      <c r="AO20" s="284"/>
      <c r="AP20" s="284"/>
    </row>
    <row r="21" spans="1:42" ht="18" customHeight="1" x14ac:dyDescent="0.15">
      <c r="A21" s="38"/>
      <c r="B21" s="277" t="s">
        <v>147</v>
      </c>
      <c r="C21" s="277"/>
      <c r="D21" s="277"/>
      <c r="E21" s="278" t="s">
        <v>141</v>
      </c>
      <c r="F21" s="278"/>
      <c r="G21" s="278"/>
      <c r="H21" s="278"/>
      <c r="I21" s="278"/>
      <c r="J21" s="278"/>
      <c r="K21" s="278"/>
      <c r="L21" s="278"/>
      <c r="M21" s="278"/>
      <c r="N21" s="278"/>
      <c r="O21" s="281">
        <v>500500</v>
      </c>
      <c r="P21" s="281"/>
      <c r="Q21" s="281"/>
      <c r="R21" s="284">
        <v>1789958</v>
      </c>
      <c r="S21" s="284"/>
      <c r="T21" s="284"/>
      <c r="U21" s="38"/>
      <c r="V21" s="38"/>
      <c r="W21" s="38"/>
      <c r="X21" s="278" t="s">
        <v>161</v>
      </c>
      <c r="Y21" s="278"/>
      <c r="Z21" s="278"/>
      <c r="AA21" s="283" t="s">
        <v>162</v>
      </c>
      <c r="AB21" s="283"/>
      <c r="AC21" s="283"/>
      <c r="AD21" s="283"/>
      <c r="AE21" s="283"/>
      <c r="AF21" s="283"/>
      <c r="AG21" s="283"/>
      <c r="AH21" s="283"/>
      <c r="AI21" s="283"/>
      <c r="AJ21" s="283"/>
      <c r="AK21" s="281">
        <v>30000</v>
      </c>
      <c r="AL21" s="281"/>
      <c r="AM21" s="281"/>
      <c r="AN21" s="284">
        <v>120000</v>
      </c>
      <c r="AO21" s="284"/>
      <c r="AP21" s="284"/>
    </row>
    <row r="22" spans="1:42" ht="18" customHeight="1" x14ac:dyDescent="0.15">
      <c r="A22" s="38"/>
      <c r="B22" s="277" t="s">
        <v>149</v>
      </c>
      <c r="C22" s="277"/>
      <c r="D22" s="277"/>
      <c r="E22" s="278" t="s">
        <v>141</v>
      </c>
      <c r="F22" s="278"/>
      <c r="G22" s="278"/>
      <c r="H22" s="278"/>
      <c r="I22" s="278"/>
      <c r="J22" s="278"/>
      <c r="K22" s="278"/>
      <c r="L22" s="278"/>
      <c r="M22" s="278"/>
      <c r="N22" s="278"/>
      <c r="O22" s="281">
        <v>500500</v>
      </c>
      <c r="P22" s="281"/>
      <c r="Q22" s="281"/>
      <c r="R22" s="284">
        <v>1289458</v>
      </c>
      <c r="S22" s="284"/>
      <c r="T22" s="284"/>
      <c r="U22" s="38"/>
      <c r="V22" s="38"/>
      <c r="W22" s="38"/>
      <c r="X22" s="278" t="s">
        <v>163</v>
      </c>
      <c r="Y22" s="278"/>
      <c r="Z22" s="278"/>
      <c r="AA22" s="283" t="s">
        <v>162</v>
      </c>
      <c r="AB22" s="283"/>
      <c r="AC22" s="283"/>
      <c r="AD22" s="283"/>
      <c r="AE22" s="283"/>
      <c r="AF22" s="283"/>
      <c r="AG22" s="283"/>
      <c r="AH22" s="283"/>
      <c r="AI22" s="283"/>
      <c r="AJ22" s="283"/>
      <c r="AK22" s="281">
        <v>30000</v>
      </c>
      <c r="AL22" s="281"/>
      <c r="AM22" s="281"/>
      <c r="AN22" s="284">
        <v>90000</v>
      </c>
      <c r="AO22" s="284"/>
      <c r="AP22" s="284"/>
    </row>
    <row r="23" spans="1:42" ht="18" customHeight="1" x14ac:dyDescent="0.15">
      <c r="A23" s="38"/>
      <c r="B23" s="277" t="s">
        <v>152</v>
      </c>
      <c r="C23" s="277"/>
      <c r="D23" s="277"/>
      <c r="E23" s="278" t="s">
        <v>141</v>
      </c>
      <c r="F23" s="278"/>
      <c r="G23" s="278"/>
      <c r="H23" s="278"/>
      <c r="I23" s="278"/>
      <c r="J23" s="278"/>
      <c r="K23" s="278"/>
      <c r="L23" s="278"/>
      <c r="M23" s="278"/>
      <c r="N23" s="278"/>
      <c r="O23" s="281">
        <v>500500</v>
      </c>
      <c r="P23" s="281"/>
      <c r="Q23" s="281"/>
      <c r="R23" s="284">
        <v>788958</v>
      </c>
      <c r="S23" s="284"/>
      <c r="T23" s="284"/>
      <c r="U23" s="38"/>
      <c r="V23" s="38"/>
      <c r="W23" s="38"/>
      <c r="X23" s="278" t="s">
        <v>164</v>
      </c>
      <c r="Y23" s="278"/>
      <c r="Z23" s="278"/>
      <c r="AA23" s="283" t="s">
        <v>162</v>
      </c>
      <c r="AB23" s="283"/>
      <c r="AC23" s="283"/>
      <c r="AD23" s="283"/>
      <c r="AE23" s="283"/>
      <c r="AF23" s="283"/>
      <c r="AG23" s="283"/>
      <c r="AH23" s="283"/>
      <c r="AI23" s="283"/>
      <c r="AJ23" s="283"/>
      <c r="AK23" s="281">
        <v>30000</v>
      </c>
      <c r="AL23" s="281"/>
      <c r="AM23" s="281"/>
      <c r="AN23" s="284">
        <v>60000</v>
      </c>
      <c r="AO23" s="284"/>
      <c r="AP23" s="284"/>
    </row>
    <row r="24" spans="1:42" ht="18" customHeight="1" x14ac:dyDescent="0.15">
      <c r="A24" s="38"/>
      <c r="B24" s="277" t="s">
        <v>154</v>
      </c>
      <c r="C24" s="277"/>
      <c r="D24" s="277"/>
      <c r="E24" s="278" t="s">
        <v>141</v>
      </c>
      <c r="F24" s="278"/>
      <c r="G24" s="278"/>
      <c r="H24" s="278"/>
      <c r="I24" s="278"/>
      <c r="J24" s="278"/>
      <c r="K24" s="278"/>
      <c r="L24" s="278"/>
      <c r="M24" s="278"/>
      <c r="N24" s="278"/>
      <c r="O24" s="281">
        <v>500500</v>
      </c>
      <c r="P24" s="281"/>
      <c r="Q24" s="281"/>
      <c r="R24" s="286">
        <v>288458</v>
      </c>
      <c r="S24" s="286"/>
      <c r="T24" s="286"/>
      <c r="U24" s="38"/>
      <c r="V24" s="38"/>
      <c r="W24" s="38"/>
      <c r="X24" s="278" t="s">
        <v>138</v>
      </c>
      <c r="Y24" s="278"/>
      <c r="Z24" s="278"/>
      <c r="AA24" s="283" t="s">
        <v>162</v>
      </c>
      <c r="AB24" s="283"/>
      <c r="AC24" s="283"/>
      <c r="AD24" s="283"/>
      <c r="AE24" s="283"/>
      <c r="AF24" s="283"/>
      <c r="AG24" s="283"/>
      <c r="AH24" s="283"/>
      <c r="AI24" s="283"/>
      <c r="AJ24" s="283"/>
      <c r="AK24" s="281">
        <v>30000</v>
      </c>
      <c r="AL24" s="281"/>
      <c r="AM24" s="281"/>
      <c r="AN24" s="282">
        <v>30000</v>
      </c>
      <c r="AO24" s="282"/>
      <c r="AP24" s="282"/>
    </row>
    <row r="25" spans="1:42" ht="18" customHeight="1" x14ac:dyDescent="0.15">
      <c r="A25" s="38"/>
      <c r="B25" s="277" t="s">
        <v>156</v>
      </c>
      <c r="C25" s="277"/>
      <c r="D25" s="277"/>
      <c r="E25" s="278" t="s">
        <v>166</v>
      </c>
      <c r="F25" s="278"/>
      <c r="G25" s="278"/>
      <c r="H25" s="278"/>
      <c r="I25" s="278"/>
      <c r="J25" s="278"/>
      <c r="K25" s="278"/>
      <c r="L25" s="278"/>
      <c r="M25" s="278"/>
      <c r="N25" s="278"/>
      <c r="O25" s="279">
        <v>288457</v>
      </c>
      <c r="P25" s="279"/>
      <c r="Q25" s="279"/>
      <c r="R25" s="280">
        <v>1</v>
      </c>
      <c r="S25" s="280"/>
      <c r="T25" s="280"/>
      <c r="U25" s="38"/>
      <c r="V25" s="38"/>
      <c r="W25" s="38"/>
      <c r="X25" s="278" t="s">
        <v>140</v>
      </c>
      <c r="Y25" s="278"/>
      <c r="Z25" s="278"/>
      <c r="AA25" s="283" t="s">
        <v>167</v>
      </c>
      <c r="AB25" s="283"/>
      <c r="AC25" s="283"/>
      <c r="AD25" s="283"/>
      <c r="AE25" s="283"/>
      <c r="AF25" s="283"/>
      <c r="AG25" s="283"/>
      <c r="AH25" s="283"/>
      <c r="AI25" s="283"/>
      <c r="AJ25" s="283"/>
      <c r="AK25" s="285">
        <v>29999</v>
      </c>
      <c r="AL25" s="285"/>
      <c r="AM25" s="285"/>
      <c r="AN25" s="280">
        <v>1</v>
      </c>
      <c r="AO25" s="280"/>
      <c r="AP25" s="280"/>
    </row>
    <row r="26" spans="1:42" ht="15.95" customHeight="1" x14ac:dyDescent="0.15">
      <c r="A26" s="38"/>
      <c r="B26" s="48"/>
      <c r="C26" s="48"/>
      <c r="D26" s="48"/>
      <c r="E26" s="48"/>
      <c r="F26" s="48"/>
      <c r="G26" s="48"/>
      <c r="H26" s="48"/>
      <c r="I26" s="48"/>
      <c r="J26" s="48"/>
      <c r="K26" s="48"/>
      <c r="L26" s="48"/>
      <c r="M26" s="48"/>
      <c r="N26" s="48"/>
      <c r="O26" s="48"/>
      <c r="P26" s="48"/>
      <c r="Q26" s="48"/>
      <c r="R26" s="48"/>
      <c r="S26" s="48"/>
      <c r="T26" s="48"/>
      <c r="U26" s="38"/>
      <c r="V26" s="38"/>
      <c r="W26" s="38"/>
      <c r="X26" s="38"/>
      <c r="Y26" s="38"/>
      <c r="Z26" s="38"/>
      <c r="AA26" s="38"/>
      <c r="AB26" s="38"/>
      <c r="AC26" s="38"/>
      <c r="AD26" s="38"/>
      <c r="AE26" s="38"/>
      <c r="AF26" s="38"/>
      <c r="AG26" s="38"/>
      <c r="AH26" s="38"/>
      <c r="AI26" s="38"/>
      <c r="AJ26" s="38"/>
      <c r="AK26" s="38"/>
      <c r="AL26" s="38"/>
      <c r="AM26" s="38"/>
      <c r="AN26" s="38"/>
      <c r="AO26" s="38"/>
      <c r="AP26" s="38"/>
    </row>
    <row r="27" spans="1:42" ht="15.95" customHeight="1" x14ac:dyDescent="0.1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ht="15.95" customHeight="1" x14ac:dyDescent="0.15">
      <c r="H28" s="135" t="s">
        <v>174</v>
      </c>
      <c r="I28" s="136"/>
      <c r="J28" s="135"/>
      <c r="K28" s="135"/>
      <c r="L28" s="135"/>
      <c r="M28" s="135"/>
      <c r="N28" s="135"/>
      <c r="O28" s="135"/>
      <c r="P28" s="108"/>
      <c r="Q28" s="108"/>
      <c r="R28" s="108"/>
      <c r="S28" s="108"/>
      <c r="T28" s="108"/>
      <c r="U28" s="56"/>
      <c r="V28" s="56"/>
      <c r="W28" s="56"/>
      <c r="X28" s="56"/>
      <c r="Y28" s="56"/>
      <c r="Z28" s="108"/>
      <c r="AA28" s="108"/>
      <c r="AB28" s="108"/>
      <c r="AC28" s="108"/>
      <c r="AD28" s="108"/>
      <c r="AE28" s="108"/>
      <c r="AF28" s="38"/>
      <c r="AG28" s="38"/>
      <c r="AH28" s="38"/>
      <c r="AI28" s="38"/>
      <c r="AJ28" s="38"/>
      <c r="AK28" s="38"/>
      <c r="AL28" s="38"/>
      <c r="AM28" s="38"/>
      <c r="AN28" s="38"/>
      <c r="AO28" s="38"/>
      <c r="AP28" s="38"/>
    </row>
    <row r="29" spans="1:42" ht="15.95" customHeight="1" x14ac:dyDescent="0.15">
      <c r="H29" s="137" t="s">
        <v>175</v>
      </c>
      <c r="I29" s="136"/>
      <c r="J29" s="135"/>
      <c r="K29" s="135"/>
      <c r="L29" s="135"/>
      <c r="M29" s="135"/>
      <c r="N29" s="135"/>
      <c r="O29" s="135"/>
      <c r="P29" s="108"/>
      <c r="Q29" s="108"/>
      <c r="R29" s="108"/>
      <c r="S29" s="108"/>
      <c r="T29" s="108"/>
      <c r="U29" s="108"/>
      <c r="V29" s="108"/>
      <c r="W29" s="108"/>
      <c r="X29" s="108"/>
      <c r="Y29" s="108"/>
      <c r="Z29" s="108"/>
      <c r="AA29" s="108"/>
      <c r="AB29" s="108"/>
      <c r="AC29" s="108"/>
      <c r="AD29" s="108"/>
      <c r="AE29" s="108"/>
      <c r="AF29" s="38"/>
      <c r="AG29" s="38"/>
      <c r="AH29" s="38"/>
      <c r="AI29" s="38"/>
      <c r="AJ29" s="38"/>
      <c r="AK29" s="38"/>
      <c r="AL29" s="38"/>
      <c r="AM29" s="38"/>
      <c r="AN29" s="38"/>
      <c r="AO29" s="38"/>
      <c r="AP29" s="38"/>
    </row>
    <row r="30" spans="1:42" ht="15.95" customHeight="1" x14ac:dyDescent="0.15">
      <c r="H30" s="135" t="s">
        <v>193</v>
      </c>
      <c r="I30" s="136"/>
      <c r="J30" s="136"/>
      <c r="K30" s="136"/>
      <c r="L30" s="136"/>
      <c r="M30" s="136"/>
      <c r="N30" s="136"/>
      <c r="O30" s="136"/>
      <c r="P30" s="71"/>
      <c r="Q30" s="71"/>
      <c r="R30" s="71"/>
      <c r="S30" s="71"/>
      <c r="T30" s="71"/>
      <c r="U30" s="108"/>
      <c r="V30" s="108"/>
      <c r="W30" s="108"/>
      <c r="X30" s="108"/>
      <c r="Y30" s="108"/>
      <c r="Z30" s="108"/>
      <c r="AA30" s="108"/>
      <c r="AB30" s="108"/>
      <c r="AC30" s="108"/>
      <c r="AD30" s="108"/>
      <c r="AE30" s="108"/>
      <c r="AF30" s="38"/>
      <c r="AG30" s="38"/>
      <c r="AH30" s="38"/>
      <c r="AI30" s="38"/>
      <c r="AJ30" s="38"/>
      <c r="AK30" s="38"/>
      <c r="AL30" s="38"/>
      <c r="AM30" s="38"/>
      <c r="AN30" s="38"/>
      <c r="AO30" s="38"/>
      <c r="AP30" s="38"/>
    </row>
    <row r="31" spans="1:42" ht="21.75" customHeight="1" x14ac:dyDescent="0.15">
      <c r="H31" s="135" t="s">
        <v>194</v>
      </c>
      <c r="I31" s="136"/>
      <c r="J31" s="136"/>
      <c r="K31" s="136"/>
      <c r="L31" s="136"/>
      <c r="M31" s="136"/>
      <c r="N31" s="136"/>
      <c r="O31" s="136"/>
      <c r="P31" s="71"/>
      <c r="Q31" s="71"/>
      <c r="R31" s="71"/>
      <c r="S31" s="71"/>
      <c r="T31" s="71"/>
      <c r="U31" s="108"/>
      <c r="V31" s="108"/>
      <c r="W31" s="108"/>
      <c r="X31" s="108"/>
      <c r="Y31" s="108"/>
      <c r="Z31" s="108"/>
      <c r="AA31" s="108"/>
      <c r="AB31" s="108"/>
      <c r="AC31" s="108"/>
      <c r="AD31" s="108"/>
      <c r="AE31" s="108"/>
      <c r="AF31" s="38"/>
      <c r="AG31" s="38"/>
      <c r="AH31" s="38"/>
      <c r="AI31" s="38"/>
      <c r="AJ31" s="38"/>
      <c r="AK31" s="38"/>
      <c r="AL31" s="38"/>
      <c r="AM31" s="38"/>
      <c r="AN31" s="38"/>
      <c r="AO31" s="38"/>
      <c r="AP31" s="38"/>
    </row>
    <row r="32" spans="1:42" ht="5.25" customHeight="1" x14ac:dyDescent="0.15">
      <c r="H32" s="108"/>
      <c r="I32" s="71"/>
      <c r="J32" s="71"/>
      <c r="K32" s="71"/>
      <c r="L32" s="71"/>
      <c r="M32" s="71"/>
      <c r="N32" s="71"/>
      <c r="O32" s="71"/>
      <c r="P32" s="71"/>
      <c r="Q32" s="71"/>
      <c r="R32" s="71"/>
      <c r="S32" s="71"/>
      <c r="T32" s="71"/>
      <c r="U32" s="108"/>
      <c r="V32" s="108"/>
      <c r="W32" s="108"/>
      <c r="X32" s="108"/>
      <c r="Y32" s="108"/>
      <c r="Z32" s="108"/>
      <c r="AA32" s="108"/>
      <c r="AB32" s="108"/>
      <c r="AC32" s="108"/>
      <c r="AD32" s="108"/>
      <c r="AE32" s="108"/>
      <c r="AF32" s="38"/>
      <c r="AG32" s="38"/>
      <c r="AH32" s="38"/>
      <c r="AI32" s="38"/>
      <c r="AJ32" s="38"/>
      <c r="AK32" s="38"/>
      <c r="AL32" s="38"/>
      <c r="AM32" s="38"/>
      <c r="AN32" s="38"/>
      <c r="AO32" s="38"/>
      <c r="AP32" s="38"/>
    </row>
    <row r="33" spans="2:42" ht="15.95" customHeight="1" x14ac:dyDescent="0.15">
      <c r="H33" s="108"/>
      <c r="I33" s="16" t="s">
        <v>195</v>
      </c>
      <c r="J33" s="16"/>
      <c r="K33" s="16"/>
      <c r="L33" s="16"/>
      <c r="M33" s="16"/>
      <c r="N33" s="16"/>
      <c r="O33" s="16"/>
      <c r="P33" s="16"/>
      <c r="Q33" s="16"/>
      <c r="R33" s="16"/>
      <c r="S33" s="16"/>
      <c r="T33" s="16"/>
      <c r="U33" s="16"/>
      <c r="V33" s="16"/>
      <c r="W33" s="16"/>
      <c r="X33" s="16"/>
      <c r="Y33" s="16"/>
      <c r="Z33" s="16"/>
      <c r="AA33" s="113"/>
      <c r="AB33" s="113"/>
      <c r="AC33" s="108"/>
      <c r="AD33" s="108"/>
      <c r="AE33" s="108"/>
      <c r="AF33" s="38"/>
      <c r="AG33" s="38"/>
      <c r="AH33" s="38"/>
      <c r="AI33" s="38"/>
      <c r="AJ33" s="38"/>
      <c r="AK33" s="38"/>
      <c r="AL33" s="38"/>
      <c r="AM33" s="38"/>
      <c r="AN33" s="38"/>
      <c r="AO33" s="38"/>
      <c r="AP33" s="38"/>
    </row>
    <row r="34" spans="2:42" ht="15.95" customHeight="1" x14ac:dyDescent="0.15">
      <c r="H34" s="108"/>
      <c r="I34" s="113" t="s">
        <v>196</v>
      </c>
      <c r="J34" s="113"/>
      <c r="K34" s="113"/>
      <c r="L34" s="113"/>
      <c r="M34" s="113"/>
      <c r="N34" s="113"/>
      <c r="O34" s="113"/>
      <c r="P34" s="113"/>
      <c r="Q34" s="113"/>
      <c r="R34" s="113"/>
      <c r="S34" s="113"/>
      <c r="T34" s="113"/>
      <c r="U34" s="113"/>
      <c r="V34" s="113"/>
      <c r="W34" s="113"/>
      <c r="X34" s="113"/>
      <c r="Y34" s="113"/>
      <c r="Z34" s="113"/>
      <c r="AA34" s="113"/>
      <c r="AB34" s="113"/>
      <c r="AC34" s="108"/>
      <c r="AD34" s="108"/>
      <c r="AE34" s="108"/>
      <c r="AF34" s="38"/>
      <c r="AG34" s="38"/>
      <c r="AH34" s="38"/>
      <c r="AI34" s="38"/>
      <c r="AJ34" s="38"/>
      <c r="AK34" s="38"/>
      <c r="AL34" s="38"/>
      <c r="AM34" s="38"/>
      <c r="AN34" s="38"/>
      <c r="AO34" s="38"/>
      <c r="AP34" s="38"/>
    </row>
    <row r="35" spans="2:42" ht="24" customHeight="1" x14ac:dyDescent="0.15">
      <c r="H35" s="108"/>
      <c r="I35" s="135" t="s">
        <v>197</v>
      </c>
      <c r="J35" s="135"/>
      <c r="K35" s="135"/>
      <c r="L35" s="135"/>
      <c r="M35" s="135"/>
      <c r="N35" s="135"/>
      <c r="O35" s="135"/>
      <c r="P35" s="135"/>
      <c r="Q35" s="135"/>
      <c r="R35" s="135"/>
      <c r="S35" s="135"/>
      <c r="T35" s="135"/>
      <c r="U35" s="135"/>
      <c r="V35" s="135"/>
      <c r="W35" s="135"/>
      <c r="X35" s="135"/>
      <c r="Y35" s="135"/>
      <c r="Z35" s="135"/>
      <c r="AA35" s="135"/>
      <c r="AB35" s="135"/>
      <c r="AC35" s="135"/>
      <c r="AD35" s="108"/>
      <c r="AE35" s="108"/>
      <c r="AF35" s="38"/>
      <c r="AG35" s="38"/>
      <c r="AH35" s="38"/>
      <c r="AI35" s="38"/>
      <c r="AJ35" s="38"/>
      <c r="AK35" s="38"/>
      <c r="AL35" s="38"/>
      <c r="AM35" s="38"/>
      <c r="AN35" s="38"/>
      <c r="AO35" s="38"/>
      <c r="AP35" s="38"/>
    </row>
    <row r="36" spans="2:42" x14ac:dyDescent="0.15">
      <c r="B36" s="38"/>
      <c r="C36" s="38"/>
      <c r="D36" s="38"/>
      <c r="E36" s="38"/>
      <c r="F36" s="38"/>
      <c r="G36" s="38"/>
      <c r="H36" s="38"/>
      <c r="I36" s="38"/>
      <c r="J36" s="38"/>
      <c r="K36" s="38"/>
      <c r="L36" s="38"/>
      <c r="M36" s="38"/>
      <c r="N36" s="38"/>
      <c r="O36" s="38"/>
      <c r="P36" s="38"/>
      <c r="Q36" s="38"/>
      <c r="R36" s="38"/>
      <c r="S36" s="38"/>
      <c r="T36" s="38"/>
      <c r="U36" s="38"/>
      <c r="V36" s="38"/>
    </row>
    <row r="37" spans="2:42" x14ac:dyDescent="0.15">
      <c r="B37" s="38"/>
      <c r="C37" s="38"/>
      <c r="D37" s="38"/>
      <c r="E37" s="38"/>
      <c r="F37" s="38"/>
      <c r="G37" s="38"/>
      <c r="H37" s="38"/>
      <c r="I37" s="38"/>
      <c r="J37" s="38"/>
      <c r="K37" s="38"/>
      <c r="L37" s="38"/>
      <c r="M37" s="38"/>
      <c r="N37" s="38"/>
      <c r="O37" s="38"/>
      <c r="P37" s="38"/>
      <c r="Q37" s="38"/>
      <c r="R37" s="38"/>
      <c r="S37" s="38"/>
      <c r="T37" s="38"/>
      <c r="U37" s="38"/>
      <c r="V37" s="38"/>
    </row>
    <row r="38" spans="2:42" x14ac:dyDescent="0.15">
      <c r="B38" s="38"/>
      <c r="C38" s="38"/>
      <c r="D38" s="38"/>
      <c r="E38" s="38"/>
      <c r="F38" s="38"/>
      <c r="G38" s="38"/>
      <c r="H38" s="38"/>
      <c r="I38" s="38"/>
      <c r="J38" s="38"/>
      <c r="K38" s="38"/>
      <c r="L38" s="38"/>
      <c r="M38" s="38"/>
      <c r="N38" s="38"/>
      <c r="O38" s="38"/>
      <c r="P38" s="38"/>
      <c r="Q38" s="38"/>
      <c r="R38" s="38"/>
      <c r="S38" s="38"/>
      <c r="T38" s="38"/>
      <c r="U38" s="38"/>
      <c r="V38" s="38"/>
    </row>
    <row r="39" spans="2:42" x14ac:dyDescent="0.15">
      <c r="B39" s="38"/>
      <c r="C39" s="38"/>
      <c r="D39" s="38"/>
      <c r="E39" s="38"/>
      <c r="F39" s="38"/>
      <c r="G39" s="38"/>
      <c r="H39" s="38"/>
      <c r="I39" s="38"/>
      <c r="J39" s="38"/>
      <c r="K39" s="38"/>
      <c r="L39" s="38"/>
      <c r="M39" s="38"/>
      <c r="N39" s="38"/>
      <c r="O39" s="38"/>
      <c r="P39" s="38"/>
      <c r="Q39" s="38"/>
      <c r="R39" s="38"/>
      <c r="S39" s="38"/>
      <c r="T39" s="38"/>
      <c r="U39" s="38"/>
      <c r="V39" s="38"/>
    </row>
    <row r="40" spans="2:42" x14ac:dyDescent="0.15">
      <c r="B40" s="38"/>
      <c r="C40" s="38"/>
      <c r="D40" s="38"/>
      <c r="E40" s="38"/>
      <c r="F40" s="38"/>
      <c r="G40" s="38"/>
      <c r="H40" s="38"/>
      <c r="I40" s="38"/>
      <c r="J40" s="38"/>
      <c r="K40" s="38"/>
      <c r="L40" s="38"/>
      <c r="M40" s="38"/>
      <c r="N40" s="38"/>
      <c r="O40" s="38"/>
      <c r="P40" s="38"/>
      <c r="Q40" s="38"/>
      <c r="R40" s="38"/>
      <c r="S40" s="38"/>
      <c r="T40" s="38"/>
      <c r="U40" s="38"/>
      <c r="V40" s="38"/>
    </row>
    <row r="41" spans="2:42" x14ac:dyDescent="0.15">
      <c r="B41" s="38"/>
      <c r="C41" s="38"/>
      <c r="D41" s="38"/>
      <c r="E41" s="38"/>
      <c r="F41" s="38"/>
      <c r="G41" s="38"/>
      <c r="H41" s="38"/>
      <c r="I41" s="38"/>
      <c r="J41" s="38"/>
      <c r="K41" s="38"/>
      <c r="L41" s="38"/>
      <c r="M41" s="38"/>
      <c r="N41" s="38"/>
      <c r="O41" s="38"/>
      <c r="P41" s="38"/>
      <c r="Q41" s="38"/>
      <c r="R41" s="38"/>
      <c r="S41" s="38"/>
      <c r="T41" s="38"/>
      <c r="U41" s="38"/>
      <c r="V41" s="38"/>
    </row>
    <row r="42" spans="2:42" x14ac:dyDescent="0.15">
      <c r="B42" s="38"/>
      <c r="C42" s="38"/>
      <c r="D42" s="38"/>
      <c r="E42" s="38"/>
      <c r="F42" s="38"/>
      <c r="G42" s="38"/>
      <c r="H42" s="38"/>
      <c r="I42" s="38"/>
      <c r="J42" s="38"/>
      <c r="K42" s="38"/>
      <c r="L42" s="38"/>
      <c r="M42" s="38"/>
      <c r="N42" s="38"/>
      <c r="O42" s="38"/>
      <c r="P42" s="38"/>
      <c r="Q42" s="38"/>
      <c r="R42" s="38"/>
      <c r="S42" s="38"/>
      <c r="T42" s="38"/>
      <c r="U42" s="38"/>
    </row>
  </sheetData>
  <mergeCells count="114">
    <mergeCell ref="B3:T3"/>
    <mergeCell ref="B4:T4"/>
    <mergeCell ref="Y5:AP6"/>
    <mergeCell ref="C10:D11"/>
    <mergeCell ref="E10:E11"/>
    <mergeCell ref="F10:G11"/>
    <mergeCell ref="H10:H11"/>
    <mergeCell ref="I10:J10"/>
    <mergeCell ref="K10:K11"/>
    <mergeCell ref="L10:M11"/>
    <mergeCell ref="N10:N11"/>
    <mergeCell ref="O10:S11"/>
    <mergeCell ref="I11:J11"/>
    <mergeCell ref="AA11:AJ11"/>
    <mergeCell ref="AK11:AM11"/>
    <mergeCell ref="AN11:AP11"/>
    <mergeCell ref="X11:Z11"/>
    <mergeCell ref="X18:Z18"/>
    <mergeCell ref="AA18:AJ18"/>
    <mergeCell ref="AK18:AM18"/>
    <mergeCell ref="AN18:AP18"/>
    <mergeCell ref="X3:Y3"/>
    <mergeCell ref="AC3:AD3"/>
    <mergeCell ref="AF3:AG3"/>
    <mergeCell ref="AI3:AJ3"/>
    <mergeCell ref="AL3:AP3"/>
    <mergeCell ref="X17:Z17"/>
    <mergeCell ref="AA17:AJ17"/>
    <mergeCell ref="AK17:AM17"/>
    <mergeCell ref="AN17:AP17"/>
    <mergeCell ref="X20:Z20"/>
    <mergeCell ref="AA20:AJ20"/>
    <mergeCell ref="AK20:AM20"/>
    <mergeCell ref="AN20:AP20"/>
    <mergeCell ref="X12:Z12"/>
    <mergeCell ref="AA12:AJ12"/>
    <mergeCell ref="AK12:AM12"/>
    <mergeCell ref="AN12:AP12"/>
    <mergeCell ref="B17:D17"/>
    <mergeCell ref="E17:N17"/>
    <mergeCell ref="O17:Q17"/>
    <mergeCell ref="R17:T17"/>
    <mergeCell ref="B18:D18"/>
    <mergeCell ref="E18:N18"/>
    <mergeCell ref="O18:Q18"/>
    <mergeCell ref="R18:T18"/>
    <mergeCell ref="X13:Z13"/>
    <mergeCell ref="AA13:AJ13"/>
    <mergeCell ref="AK13:AM13"/>
    <mergeCell ref="AN13:AP13"/>
    <mergeCell ref="X14:Z14"/>
    <mergeCell ref="AA14:AJ14"/>
    <mergeCell ref="AK14:AM14"/>
    <mergeCell ref="AN14:AP14"/>
    <mergeCell ref="B21:D21"/>
    <mergeCell ref="E21:N21"/>
    <mergeCell ref="O21:Q21"/>
    <mergeCell ref="R21:T21"/>
    <mergeCell ref="X15:Z15"/>
    <mergeCell ref="AA15:AJ15"/>
    <mergeCell ref="AK15:AM15"/>
    <mergeCell ref="AN15:AP15"/>
    <mergeCell ref="B20:D20"/>
    <mergeCell ref="E20:N20"/>
    <mergeCell ref="O20:Q20"/>
    <mergeCell ref="R20:T20"/>
    <mergeCell ref="X16:Z16"/>
    <mergeCell ref="AA16:AJ16"/>
    <mergeCell ref="AK16:AM16"/>
    <mergeCell ref="AN16:AP16"/>
    <mergeCell ref="X19:Z19"/>
    <mergeCell ref="AA19:AJ19"/>
    <mergeCell ref="AK19:AM19"/>
    <mergeCell ref="AN19:AP19"/>
    <mergeCell ref="B19:D19"/>
    <mergeCell ref="E19:N19"/>
    <mergeCell ref="O19:Q19"/>
    <mergeCell ref="R19:T19"/>
    <mergeCell ref="B24:D24"/>
    <mergeCell ref="E24:N24"/>
    <mergeCell ref="O24:Q24"/>
    <mergeCell ref="R24:T24"/>
    <mergeCell ref="B22:D22"/>
    <mergeCell ref="E22:N22"/>
    <mergeCell ref="O22:Q22"/>
    <mergeCell ref="R22:T22"/>
    <mergeCell ref="B23:D23"/>
    <mergeCell ref="E23:N23"/>
    <mergeCell ref="O23:Q23"/>
    <mergeCell ref="R23:T23"/>
    <mergeCell ref="B25:D25"/>
    <mergeCell ref="E25:N25"/>
    <mergeCell ref="O25:Q25"/>
    <mergeCell ref="R25:T25"/>
    <mergeCell ref="AK24:AM24"/>
    <mergeCell ref="AN24:AP24"/>
    <mergeCell ref="X21:Z21"/>
    <mergeCell ref="AA21:AJ21"/>
    <mergeCell ref="AK21:AM21"/>
    <mergeCell ref="AN21:AP21"/>
    <mergeCell ref="X22:Z22"/>
    <mergeCell ref="AA22:AJ22"/>
    <mergeCell ref="AK22:AM22"/>
    <mergeCell ref="AN22:AP22"/>
    <mergeCell ref="X25:Z25"/>
    <mergeCell ref="AA25:AJ25"/>
    <mergeCell ref="AK25:AM25"/>
    <mergeCell ref="AN25:AP25"/>
    <mergeCell ref="X23:Z23"/>
    <mergeCell ref="AA23:AJ23"/>
    <mergeCell ref="AK23:AM23"/>
    <mergeCell ref="AN23:AP23"/>
    <mergeCell ref="X24:Z24"/>
    <mergeCell ref="AA24:AJ24"/>
  </mergeCells>
  <phoneticPr fontId="2"/>
  <printOptions horizontalCentered="1"/>
  <pageMargins left="0.19685039370078741" right="0.19685039370078741" top="0.55118110236220474" bottom="0.55118110236220474" header="0.31496062992125984" footer="0.11811023622047245"/>
  <pageSetup paperSize="9" scale="85" orientation="landscape" r:id="rId1"/>
  <headerFooter>
    <oddFooter>&amp;C6 ページ</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99"/>
  </sheetPr>
  <dimension ref="A1:AO45"/>
  <sheetViews>
    <sheetView showGridLines="0" showZeros="0" topLeftCell="K16" zoomScaleNormal="100" zoomScaleSheetLayoutView="85" workbookViewId="0">
      <selection activeCell="Z16" sqref="Z16:AA16"/>
    </sheetView>
  </sheetViews>
  <sheetFormatPr defaultColWidth="4.125" defaultRowHeight="13.5" x14ac:dyDescent="0.15"/>
  <cols>
    <col min="1" max="1" width="1.25" style="8" customWidth="1"/>
    <col min="2" max="34" width="4.125" style="8"/>
    <col min="35" max="37" width="5.5" style="8" customWidth="1"/>
    <col min="38" max="16384" width="4.125" style="8"/>
  </cols>
  <sheetData>
    <row r="1" spans="1:41" ht="28.5" x14ac:dyDescent="0.15">
      <c r="B1" s="109" t="s">
        <v>176</v>
      </c>
      <c r="C1" s="49"/>
      <c r="D1" s="49"/>
      <c r="E1" s="49"/>
      <c r="F1" s="49"/>
      <c r="G1" s="49"/>
      <c r="H1" s="49"/>
      <c r="I1" s="49"/>
      <c r="J1" s="49"/>
      <c r="K1" s="49"/>
      <c r="L1" s="49"/>
      <c r="M1" s="49"/>
      <c r="N1" s="49"/>
      <c r="O1" s="49"/>
      <c r="Q1" s="49"/>
      <c r="R1" s="49"/>
      <c r="S1" s="123" t="s">
        <v>383</v>
      </c>
      <c r="U1" s="49"/>
      <c r="V1" s="34"/>
      <c r="W1" s="35"/>
      <c r="X1" s="35"/>
      <c r="Y1" s="35"/>
      <c r="Z1" s="35"/>
      <c r="AA1" s="35"/>
      <c r="AB1" s="35"/>
      <c r="AC1" s="35"/>
      <c r="AD1" s="35"/>
      <c r="AE1" s="35"/>
      <c r="AF1" s="35"/>
      <c r="AG1" s="35"/>
      <c r="AH1" s="35"/>
      <c r="AJ1" s="35"/>
      <c r="AK1" s="35"/>
      <c r="AL1" s="35"/>
      <c r="AM1" s="35"/>
      <c r="AN1" s="35"/>
      <c r="AO1" s="35"/>
    </row>
    <row r="2" spans="1:41" ht="15" customHeight="1" x14ac:dyDescent="0.15">
      <c r="A2" s="36"/>
      <c r="B2" s="327" t="s">
        <v>178</v>
      </c>
      <c r="C2" s="327"/>
      <c r="D2" s="327"/>
      <c r="E2" s="327"/>
      <c r="F2" s="327"/>
      <c r="G2" s="327"/>
      <c r="H2" s="327" t="s">
        <v>179</v>
      </c>
      <c r="I2" s="327"/>
      <c r="J2" s="327" t="s">
        <v>191</v>
      </c>
      <c r="K2" s="327"/>
      <c r="L2" s="327"/>
      <c r="M2" s="327" t="s">
        <v>180</v>
      </c>
      <c r="N2" s="327"/>
      <c r="O2" s="327"/>
      <c r="P2" s="327" t="s">
        <v>177</v>
      </c>
      <c r="Q2" s="327"/>
      <c r="R2" s="327"/>
      <c r="S2" s="327"/>
      <c r="T2" s="327" t="s">
        <v>181</v>
      </c>
      <c r="U2" s="327"/>
      <c r="V2" s="327"/>
      <c r="W2" s="327"/>
      <c r="X2" s="327" t="s">
        <v>182</v>
      </c>
      <c r="Y2" s="327"/>
      <c r="Z2" s="327" t="s">
        <v>183</v>
      </c>
      <c r="AA2" s="327"/>
      <c r="AB2" s="330" t="s">
        <v>189</v>
      </c>
      <c r="AC2" s="330"/>
      <c r="AD2" s="342" t="s">
        <v>389</v>
      </c>
      <c r="AE2" s="343"/>
      <c r="AF2" s="344"/>
      <c r="AG2" s="335" t="s">
        <v>184</v>
      </c>
      <c r="AH2" s="336"/>
      <c r="AI2" s="327" t="s">
        <v>390</v>
      </c>
      <c r="AJ2" s="327"/>
      <c r="AK2" s="327"/>
      <c r="AL2" s="327" t="s">
        <v>185</v>
      </c>
      <c r="AM2" s="327"/>
      <c r="AN2" s="327"/>
      <c r="AO2" s="327"/>
    </row>
    <row r="3" spans="1:41" ht="15" customHeight="1" x14ac:dyDescent="0.15">
      <c r="A3" s="36"/>
      <c r="B3" s="328"/>
      <c r="C3" s="328"/>
      <c r="D3" s="328"/>
      <c r="E3" s="328"/>
      <c r="F3" s="328"/>
      <c r="G3" s="328"/>
      <c r="H3" s="328"/>
      <c r="I3" s="328"/>
      <c r="J3" s="328"/>
      <c r="K3" s="328"/>
      <c r="L3" s="328"/>
      <c r="M3" s="328"/>
      <c r="N3" s="328"/>
      <c r="O3" s="328"/>
      <c r="P3" s="328"/>
      <c r="Q3" s="328"/>
      <c r="R3" s="328"/>
      <c r="S3" s="328"/>
      <c r="T3" s="337" t="s">
        <v>188</v>
      </c>
      <c r="U3" s="338"/>
      <c r="V3" s="338"/>
      <c r="W3" s="339"/>
      <c r="X3" s="328"/>
      <c r="Y3" s="328"/>
      <c r="Z3" s="328"/>
      <c r="AA3" s="328"/>
      <c r="AB3" s="331"/>
      <c r="AC3" s="331"/>
      <c r="AD3" s="351" t="s">
        <v>386</v>
      </c>
      <c r="AE3" s="352"/>
      <c r="AF3" s="353"/>
      <c r="AG3" s="328" t="s">
        <v>190</v>
      </c>
      <c r="AH3" s="328"/>
      <c r="AI3" s="332" t="s">
        <v>387</v>
      </c>
      <c r="AJ3" s="333"/>
      <c r="AK3" s="334"/>
      <c r="AL3" s="345" t="s">
        <v>391</v>
      </c>
      <c r="AM3" s="346"/>
      <c r="AN3" s="346"/>
      <c r="AO3" s="347"/>
    </row>
    <row r="4" spans="1:41" ht="15" customHeight="1" x14ac:dyDescent="0.15">
      <c r="A4" s="36"/>
      <c r="B4" s="329"/>
      <c r="C4" s="329"/>
      <c r="D4" s="329"/>
      <c r="E4" s="329"/>
      <c r="F4" s="329"/>
      <c r="G4" s="329"/>
      <c r="H4" s="329"/>
      <c r="I4" s="329"/>
      <c r="J4" s="329"/>
      <c r="K4" s="329"/>
      <c r="L4" s="329"/>
      <c r="M4" s="329"/>
      <c r="N4" s="329"/>
      <c r="O4" s="329"/>
      <c r="P4" s="114"/>
      <c r="Q4" s="115"/>
      <c r="R4" s="116"/>
      <c r="S4" s="117" t="s">
        <v>22</v>
      </c>
      <c r="T4" s="114"/>
      <c r="U4" s="115"/>
      <c r="V4" s="116"/>
      <c r="W4" s="117" t="s">
        <v>23</v>
      </c>
      <c r="X4" s="118"/>
      <c r="Y4" s="119"/>
      <c r="Z4" s="118"/>
      <c r="AA4" s="117" t="s">
        <v>24</v>
      </c>
      <c r="AB4" s="114"/>
      <c r="AC4" s="117" t="s">
        <v>25</v>
      </c>
      <c r="AD4" s="354"/>
      <c r="AE4" s="355"/>
      <c r="AF4" s="356"/>
      <c r="AG4" s="114"/>
      <c r="AH4" s="117" t="s">
        <v>27</v>
      </c>
      <c r="AI4" s="340"/>
      <c r="AJ4" s="341"/>
      <c r="AK4" s="117" t="s">
        <v>388</v>
      </c>
      <c r="AL4" s="348"/>
      <c r="AM4" s="349"/>
      <c r="AN4" s="349"/>
      <c r="AO4" s="350"/>
    </row>
    <row r="5" spans="1:41" ht="20.100000000000001" customHeight="1" x14ac:dyDescent="0.15">
      <c r="A5" s="38"/>
      <c r="B5" s="314"/>
      <c r="C5" s="314"/>
      <c r="D5" s="314"/>
      <c r="E5" s="314"/>
      <c r="F5" s="314"/>
      <c r="G5" s="314"/>
      <c r="H5" s="314"/>
      <c r="I5" s="314"/>
      <c r="J5" s="314" t="s">
        <v>186</v>
      </c>
      <c r="K5" s="314"/>
      <c r="L5" s="314"/>
      <c r="M5" s="324" t="s">
        <v>187</v>
      </c>
      <c r="N5" s="325"/>
      <c r="O5" s="326"/>
      <c r="P5" s="305"/>
      <c r="Q5" s="305"/>
      <c r="R5" s="305"/>
      <c r="S5" s="305"/>
      <c r="T5" s="305"/>
      <c r="U5" s="305"/>
      <c r="V5" s="305"/>
      <c r="W5" s="305"/>
      <c r="X5" s="312"/>
      <c r="Y5" s="312"/>
      <c r="Z5" s="316"/>
      <c r="AA5" s="316"/>
      <c r="AB5" s="125"/>
      <c r="AC5" s="124" t="s">
        <v>385</v>
      </c>
      <c r="AD5" s="309">
        <f>IF(T5=0,P5*Z5*AB5/12,T5*Z5*AB5/12)</f>
        <v>0</v>
      </c>
      <c r="AE5" s="310"/>
      <c r="AF5" s="311"/>
      <c r="AG5" s="313"/>
      <c r="AH5" s="312"/>
      <c r="AI5" s="305">
        <f>AD5*AG5</f>
        <v>0</v>
      </c>
      <c r="AJ5" s="305"/>
      <c r="AK5" s="305"/>
      <c r="AL5" s="305"/>
      <c r="AM5" s="305"/>
      <c r="AN5" s="305"/>
      <c r="AO5" s="305"/>
    </row>
    <row r="6" spans="1:41" ht="20.100000000000001" customHeight="1" x14ac:dyDescent="0.15">
      <c r="A6" s="38"/>
      <c r="B6" s="314"/>
      <c r="C6" s="314"/>
      <c r="D6" s="314"/>
      <c r="E6" s="314"/>
      <c r="F6" s="314"/>
      <c r="G6" s="314"/>
      <c r="H6" s="314"/>
      <c r="I6" s="314"/>
      <c r="J6" s="314" t="s">
        <v>186</v>
      </c>
      <c r="K6" s="314"/>
      <c r="L6" s="314"/>
      <c r="M6" s="324" t="s">
        <v>187</v>
      </c>
      <c r="N6" s="325"/>
      <c r="O6" s="326"/>
      <c r="P6" s="305"/>
      <c r="Q6" s="305"/>
      <c r="R6" s="305"/>
      <c r="S6" s="305"/>
      <c r="T6" s="305">
        <v>0</v>
      </c>
      <c r="U6" s="305"/>
      <c r="V6" s="305"/>
      <c r="W6" s="305"/>
      <c r="X6" s="312"/>
      <c r="Y6" s="312"/>
      <c r="Z6" s="316"/>
      <c r="AA6" s="316"/>
      <c r="AB6" s="125"/>
      <c r="AC6" s="124" t="s">
        <v>384</v>
      </c>
      <c r="AD6" s="309">
        <f t="shared" ref="AD6:AD31" si="0">IF(T6=0,P6*Z6*AB6/12,T6*Z6*AB6/12)</f>
        <v>0</v>
      </c>
      <c r="AE6" s="310"/>
      <c r="AF6" s="311"/>
      <c r="AG6" s="313"/>
      <c r="AH6" s="312"/>
      <c r="AI6" s="305">
        <f t="shared" ref="AI6:AI31" si="1">AD6*AG6</f>
        <v>0</v>
      </c>
      <c r="AJ6" s="305"/>
      <c r="AK6" s="305"/>
      <c r="AL6" s="305"/>
      <c r="AM6" s="305"/>
      <c r="AN6" s="305"/>
      <c r="AO6" s="305"/>
    </row>
    <row r="7" spans="1:41" ht="20.100000000000001" customHeight="1" x14ac:dyDescent="0.15">
      <c r="A7" s="38"/>
      <c r="B7" s="314"/>
      <c r="C7" s="314"/>
      <c r="D7" s="314"/>
      <c r="E7" s="314"/>
      <c r="F7" s="314"/>
      <c r="G7" s="314"/>
      <c r="H7" s="314"/>
      <c r="I7" s="314"/>
      <c r="J7" s="314" t="s">
        <v>186</v>
      </c>
      <c r="K7" s="314"/>
      <c r="L7" s="314"/>
      <c r="M7" s="324" t="s">
        <v>187</v>
      </c>
      <c r="N7" s="325"/>
      <c r="O7" s="326"/>
      <c r="P7" s="305"/>
      <c r="Q7" s="305"/>
      <c r="R7" s="305"/>
      <c r="S7" s="305"/>
      <c r="T7" s="305"/>
      <c r="U7" s="305"/>
      <c r="V7" s="305"/>
      <c r="W7" s="305"/>
      <c r="X7" s="312"/>
      <c r="Y7" s="312"/>
      <c r="Z7" s="316"/>
      <c r="AA7" s="316"/>
      <c r="AB7" s="125"/>
      <c r="AC7" s="124" t="s">
        <v>384</v>
      </c>
      <c r="AD7" s="309">
        <f t="shared" si="0"/>
        <v>0</v>
      </c>
      <c r="AE7" s="310"/>
      <c r="AF7" s="311"/>
      <c r="AG7" s="313"/>
      <c r="AH7" s="312"/>
      <c r="AI7" s="305">
        <f t="shared" si="1"/>
        <v>0</v>
      </c>
      <c r="AJ7" s="305"/>
      <c r="AK7" s="305"/>
      <c r="AL7" s="305"/>
      <c r="AM7" s="305"/>
      <c r="AN7" s="305"/>
      <c r="AO7" s="305"/>
    </row>
    <row r="8" spans="1:41" ht="20.100000000000001" customHeight="1" x14ac:dyDescent="0.15">
      <c r="A8" s="38"/>
      <c r="B8" s="314"/>
      <c r="C8" s="314"/>
      <c r="D8" s="314"/>
      <c r="E8" s="314"/>
      <c r="F8" s="314"/>
      <c r="G8" s="314"/>
      <c r="H8" s="314"/>
      <c r="I8" s="314"/>
      <c r="J8" s="314" t="s">
        <v>186</v>
      </c>
      <c r="K8" s="314"/>
      <c r="L8" s="314"/>
      <c r="M8" s="324" t="s">
        <v>187</v>
      </c>
      <c r="N8" s="325"/>
      <c r="O8" s="326"/>
      <c r="P8" s="305"/>
      <c r="Q8" s="305"/>
      <c r="R8" s="305"/>
      <c r="S8" s="305"/>
      <c r="T8" s="305"/>
      <c r="U8" s="305"/>
      <c r="V8" s="305"/>
      <c r="W8" s="305"/>
      <c r="X8" s="312"/>
      <c r="Y8" s="312"/>
      <c r="Z8" s="316"/>
      <c r="AA8" s="316"/>
      <c r="AB8" s="125"/>
      <c r="AC8" s="124" t="s">
        <v>384</v>
      </c>
      <c r="AD8" s="309">
        <f t="shared" si="0"/>
        <v>0</v>
      </c>
      <c r="AE8" s="310"/>
      <c r="AF8" s="311"/>
      <c r="AG8" s="313"/>
      <c r="AH8" s="313"/>
      <c r="AI8" s="305">
        <f t="shared" si="1"/>
        <v>0</v>
      </c>
      <c r="AJ8" s="305"/>
      <c r="AK8" s="305"/>
      <c r="AL8" s="305"/>
      <c r="AM8" s="305"/>
      <c r="AN8" s="305"/>
      <c r="AO8" s="305"/>
    </row>
    <row r="9" spans="1:41" ht="20.100000000000001" customHeight="1" x14ac:dyDescent="0.15">
      <c r="A9" s="38"/>
      <c r="B9" s="314"/>
      <c r="C9" s="314"/>
      <c r="D9" s="314"/>
      <c r="E9" s="314"/>
      <c r="F9" s="314"/>
      <c r="G9" s="314"/>
      <c r="H9" s="314"/>
      <c r="I9" s="314"/>
      <c r="J9" s="314" t="s">
        <v>186</v>
      </c>
      <c r="K9" s="314"/>
      <c r="L9" s="314"/>
      <c r="M9" s="315" t="s">
        <v>187</v>
      </c>
      <c r="N9" s="315"/>
      <c r="O9" s="315"/>
      <c r="P9" s="317"/>
      <c r="Q9" s="318"/>
      <c r="R9" s="318"/>
      <c r="S9" s="319"/>
      <c r="T9" s="317"/>
      <c r="U9" s="318"/>
      <c r="V9" s="318"/>
      <c r="W9" s="319"/>
      <c r="X9" s="320"/>
      <c r="Y9" s="321"/>
      <c r="Z9" s="322"/>
      <c r="AA9" s="323"/>
      <c r="AB9" s="125"/>
      <c r="AC9" s="124" t="s">
        <v>384</v>
      </c>
      <c r="AD9" s="309">
        <f t="shared" si="0"/>
        <v>0</v>
      </c>
      <c r="AE9" s="310"/>
      <c r="AF9" s="311"/>
      <c r="AG9" s="313"/>
      <c r="AH9" s="313"/>
      <c r="AI9" s="305">
        <f t="shared" si="1"/>
        <v>0</v>
      </c>
      <c r="AJ9" s="305"/>
      <c r="AK9" s="305"/>
      <c r="AL9" s="305"/>
      <c r="AM9" s="305"/>
      <c r="AN9" s="305"/>
      <c r="AO9" s="305"/>
    </row>
    <row r="10" spans="1:41" ht="20.100000000000001" customHeight="1" x14ac:dyDescent="0.15">
      <c r="A10" s="38"/>
      <c r="B10" s="314"/>
      <c r="C10" s="314"/>
      <c r="D10" s="314"/>
      <c r="E10" s="314"/>
      <c r="F10" s="314"/>
      <c r="G10" s="314"/>
      <c r="H10" s="314"/>
      <c r="I10" s="314"/>
      <c r="J10" s="314" t="s">
        <v>186</v>
      </c>
      <c r="K10" s="314"/>
      <c r="L10" s="314"/>
      <c r="M10" s="315" t="s">
        <v>187</v>
      </c>
      <c r="N10" s="315"/>
      <c r="O10" s="315"/>
      <c r="P10" s="305"/>
      <c r="Q10" s="305"/>
      <c r="R10" s="305"/>
      <c r="S10" s="305"/>
      <c r="T10" s="305"/>
      <c r="U10" s="305"/>
      <c r="V10" s="305"/>
      <c r="W10" s="305"/>
      <c r="X10" s="312"/>
      <c r="Y10" s="312"/>
      <c r="Z10" s="316"/>
      <c r="AA10" s="316"/>
      <c r="AB10" s="125"/>
      <c r="AC10" s="124" t="s">
        <v>384</v>
      </c>
      <c r="AD10" s="309">
        <f t="shared" si="0"/>
        <v>0</v>
      </c>
      <c r="AE10" s="310"/>
      <c r="AF10" s="311"/>
      <c r="AG10" s="313"/>
      <c r="AH10" s="313"/>
      <c r="AI10" s="305">
        <f t="shared" si="1"/>
        <v>0</v>
      </c>
      <c r="AJ10" s="305"/>
      <c r="AK10" s="305"/>
      <c r="AL10" s="305"/>
      <c r="AM10" s="305"/>
      <c r="AN10" s="305"/>
      <c r="AO10" s="305"/>
    </row>
    <row r="11" spans="1:41" ht="20.100000000000001" customHeight="1" x14ac:dyDescent="0.15">
      <c r="A11" s="38"/>
      <c r="B11" s="314"/>
      <c r="C11" s="314"/>
      <c r="D11" s="314"/>
      <c r="E11" s="314"/>
      <c r="F11" s="314"/>
      <c r="G11" s="314"/>
      <c r="H11" s="314"/>
      <c r="I11" s="314"/>
      <c r="J11" s="314" t="s">
        <v>186</v>
      </c>
      <c r="K11" s="314"/>
      <c r="L11" s="314"/>
      <c r="M11" s="315" t="s">
        <v>187</v>
      </c>
      <c r="N11" s="315"/>
      <c r="O11" s="315"/>
      <c r="P11" s="305"/>
      <c r="Q11" s="305"/>
      <c r="R11" s="305"/>
      <c r="S11" s="305"/>
      <c r="T11" s="305"/>
      <c r="U11" s="305"/>
      <c r="V11" s="305"/>
      <c r="W11" s="305"/>
      <c r="X11" s="312"/>
      <c r="Y11" s="312"/>
      <c r="Z11" s="316"/>
      <c r="AA11" s="316"/>
      <c r="AB11" s="125"/>
      <c r="AC11" s="124" t="s">
        <v>384</v>
      </c>
      <c r="AD11" s="309">
        <f t="shared" si="0"/>
        <v>0</v>
      </c>
      <c r="AE11" s="310"/>
      <c r="AF11" s="311"/>
      <c r="AG11" s="313"/>
      <c r="AH11" s="313"/>
      <c r="AI11" s="305">
        <f t="shared" si="1"/>
        <v>0</v>
      </c>
      <c r="AJ11" s="305"/>
      <c r="AK11" s="305"/>
      <c r="AL11" s="305"/>
      <c r="AM11" s="305"/>
      <c r="AN11" s="305"/>
      <c r="AO11" s="305"/>
    </row>
    <row r="12" spans="1:41" ht="20.100000000000001" customHeight="1" x14ac:dyDescent="0.15">
      <c r="A12" s="38"/>
      <c r="B12" s="314"/>
      <c r="C12" s="314"/>
      <c r="D12" s="314"/>
      <c r="E12" s="314"/>
      <c r="F12" s="314"/>
      <c r="G12" s="314"/>
      <c r="H12" s="314"/>
      <c r="I12" s="314"/>
      <c r="J12" s="314" t="s">
        <v>186</v>
      </c>
      <c r="K12" s="314"/>
      <c r="L12" s="314"/>
      <c r="M12" s="315" t="s">
        <v>187</v>
      </c>
      <c r="N12" s="315"/>
      <c r="O12" s="315"/>
      <c r="P12" s="305"/>
      <c r="Q12" s="305"/>
      <c r="R12" s="305"/>
      <c r="S12" s="305"/>
      <c r="T12" s="305"/>
      <c r="U12" s="305"/>
      <c r="V12" s="305"/>
      <c r="W12" s="305"/>
      <c r="X12" s="312"/>
      <c r="Y12" s="312"/>
      <c r="Z12" s="316"/>
      <c r="AA12" s="316"/>
      <c r="AB12" s="125"/>
      <c r="AC12" s="124" t="s">
        <v>384</v>
      </c>
      <c r="AD12" s="309">
        <f t="shared" si="0"/>
        <v>0</v>
      </c>
      <c r="AE12" s="310"/>
      <c r="AF12" s="311"/>
      <c r="AG12" s="313"/>
      <c r="AH12" s="313"/>
      <c r="AI12" s="305">
        <f t="shared" si="1"/>
        <v>0</v>
      </c>
      <c r="AJ12" s="305"/>
      <c r="AK12" s="305"/>
      <c r="AL12" s="305"/>
      <c r="AM12" s="305"/>
      <c r="AN12" s="305"/>
      <c r="AO12" s="305"/>
    </row>
    <row r="13" spans="1:41" ht="20.100000000000001" customHeight="1" x14ac:dyDescent="0.15">
      <c r="A13" s="38"/>
      <c r="B13" s="314"/>
      <c r="C13" s="314"/>
      <c r="D13" s="314"/>
      <c r="E13" s="314"/>
      <c r="F13" s="314"/>
      <c r="G13" s="314"/>
      <c r="H13" s="314"/>
      <c r="I13" s="314"/>
      <c r="J13" s="314" t="s">
        <v>186</v>
      </c>
      <c r="K13" s="314"/>
      <c r="L13" s="314"/>
      <c r="M13" s="315" t="s">
        <v>187</v>
      </c>
      <c r="N13" s="315"/>
      <c r="O13" s="315"/>
      <c r="P13" s="305"/>
      <c r="Q13" s="305"/>
      <c r="R13" s="305"/>
      <c r="S13" s="305"/>
      <c r="T13" s="305"/>
      <c r="U13" s="305"/>
      <c r="V13" s="305"/>
      <c r="W13" s="305"/>
      <c r="X13" s="312"/>
      <c r="Y13" s="312"/>
      <c r="Z13" s="316"/>
      <c r="AA13" s="316"/>
      <c r="AB13" s="125"/>
      <c r="AC13" s="124" t="s">
        <v>384</v>
      </c>
      <c r="AD13" s="309">
        <f t="shared" si="0"/>
        <v>0</v>
      </c>
      <c r="AE13" s="310"/>
      <c r="AF13" s="311"/>
      <c r="AG13" s="313"/>
      <c r="AH13" s="313"/>
      <c r="AI13" s="305">
        <f t="shared" si="1"/>
        <v>0</v>
      </c>
      <c r="AJ13" s="305"/>
      <c r="AK13" s="305"/>
      <c r="AL13" s="305"/>
      <c r="AM13" s="305"/>
      <c r="AN13" s="305"/>
      <c r="AO13" s="305"/>
    </row>
    <row r="14" spans="1:41" ht="20.100000000000001" customHeight="1" x14ac:dyDescent="0.15">
      <c r="A14" s="38"/>
      <c r="B14" s="314"/>
      <c r="C14" s="314"/>
      <c r="D14" s="314"/>
      <c r="E14" s="314"/>
      <c r="F14" s="314"/>
      <c r="G14" s="314"/>
      <c r="H14" s="314"/>
      <c r="I14" s="314"/>
      <c r="J14" s="314" t="s">
        <v>186</v>
      </c>
      <c r="K14" s="314"/>
      <c r="L14" s="314"/>
      <c r="M14" s="315" t="s">
        <v>187</v>
      </c>
      <c r="N14" s="315"/>
      <c r="O14" s="315"/>
      <c r="P14" s="305"/>
      <c r="Q14" s="305"/>
      <c r="R14" s="305"/>
      <c r="S14" s="305"/>
      <c r="T14" s="305"/>
      <c r="U14" s="305"/>
      <c r="V14" s="305"/>
      <c r="W14" s="305"/>
      <c r="X14" s="312"/>
      <c r="Y14" s="312"/>
      <c r="Z14" s="316"/>
      <c r="AA14" s="316"/>
      <c r="AB14" s="125"/>
      <c r="AC14" s="124" t="s">
        <v>384</v>
      </c>
      <c r="AD14" s="309">
        <f t="shared" si="0"/>
        <v>0</v>
      </c>
      <c r="AE14" s="310"/>
      <c r="AF14" s="311"/>
      <c r="AG14" s="313"/>
      <c r="AH14" s="313"/>
      <c r="AI14" s="305">
        <f t="shared" si="1"/>
        <v>0</v>
      </c>
      <c r="AJ14" s="305"/>
      <c r="AK14" s="305"/>
      <c r="AL14" s="305"/>
      <c r="AM14" s="305"/>
      <c r="AN14" s="305"/>
      <c r="AO14" s="305"/>
    </row>
    <row r="15" spans="1:41" ht="20.100000000000001" customHeight="1" x14ac:dyDescent="0.15">
      <c r="A15" s="38"/>
      <c r="B15" s="314"/>
      <c r="C15" s="314"/>
      <c r="D15" s="314"/>
      <c r="E15" s="314"/>
      <c r="F15" s="314"/>
      <c r="G15" s="314"/>
      <c r="H15" s="314"/>
      <c r="I15" s="314"/>
      <c r="J15" s="314" t="s">
        <v>186</v>
      </c>
      <c r="K15" s="314"/>
      <c r="L15" s="314"/>
      <c r="M15" s="315" t="s">
        <v>187</v>
      </c>
      <c r="N15" s="315"/>
      <c r="O15" s="315"/>
      <c r="P15" s="305"/>
      <c r="Q15" s="305"/>
      <c r="R15" s="305"/>
      <c r="S15" s="305"/>
      <c r="T15" s="305"/>
      <c r="U15" s="305"/>
      <c r="V15" s="305"/>
      <c r="W15" s="305"/>
      <c r="X15" s="312"/>
      <c r="Y15" s="312"/>
      <c r="Z15" s="316"/>
      <c r="AA15" s="316"/>
      <c r="AB15" s="125"/>
      <c r="AC15" s="124" t="s">
        <v>384</v>
      </c>
      <c r="AD15" s="309">
        <f t="shared" si="0"/>
        <v>0</v>
      </c>
      <c r="AE15" s="310"/>
      <c r="AF15" s="311"/>
      <c r="AG15" s="313"/>
      <c r="AH15" s="313"/>
      <c r="AI15" s="305">
        <f t="shared" si="1"/>
        <v>0</v>
      </c>
      <c r="AJ15" s="305"/>
      <c r="AK15" s="305"/>
      <c r="AL15" s="305"/>
      <c r="AM15" s="305"/>
      <c r="AN15" s="305"/>
      <c r="AO15" s="305"/>
    </row>
    <row r="16" spans="1:41" ht="20.100000000000001" customHeight="1" x14ac:dyDescent="0.15">
      <c r="A16" s="38"/>
      <c r="B16" s="314"/>
      <c r="C16" s="314"/>
      <c r="D16" s="314"/>
      <c r="E16" s="314"/>
      <c r="F16" s="314"/>
      <c r="G16" s="314"/>
      <c r="H16" s="314"/>
      <c r="I16" s="314"/>
      <c r="J16" s="314" t="s">
        <v>186</v>
      </c>
      <c r="K16" s="314"/>
      <c r="L16" s="314"/>
      <c r="M16" s="315" t="s">
        <v>187</v>
      </c>
      <c r="N16" s="315"/>
      <c r="O16" s="315"/>
      <c r="P16" s="305"/>
      <c r="Q16" s="305"/>
      <c r="R16" s="305"/>
      <c r="S16" s="305"/>
      <c r="T16" s="305"/>
      <c r="U16" s="305"/>
      <c r="V16" s="305"/>
      <c r="W16" s="305"/>
      <c r="X16" s="312"/>
      <c r="Y16" s="312"/>
      <c r="Z16" s="316"/>
      <c r="AA16" s="316"/>
      <c r="AB16" s="125"/>
      <c r="AC16" s="124" t="s">
        <v>384</v>
      </c>
      <c r="AD16" s="309">
        <f t="shared" si="0"/>
        <v>0</v>
      </c>
      <c r="AE16" s="310"/>
      <c r="AF16" s="311"/>
      <c r="AG16" s="313"/>
      <c r="AH16" s="313"/>
      <c r="AI16" s="305">
        <f t="shared" si="1"/>
        <v>0</v>
      </c>
      <c r="AJ16" s="305"/>
      <c r="AK16" s="305"/>
      <c r="AL16" s="305"/>
      <c r="AM16" s="305"/>
      <c r="AN16" s="305"/>
      <c r="AO16" s="305"/>
    </row>
    <row r="17" spans="1:41" ht="20.100000000000001" customHeight="1" x14ac:dyDescent="0.15">
      <c r="A17" s="38"/>
      <c r="B17" s="314"/>
      <c r="C17" s="314"/>
      <c r="D17" s="314"/>
      <c r="E17" s="314"/>
      <c r="F17" s="314"/>
      <c r="G17" s="314"/>
      <c r="H17" s="314"/>
      <c r="I17" s="314"/>
      <c r="J17" s="314" t="s">
        <v>186</v>
      </c>
      <c r="K17" s="314"/>
      <c r="L17" s="314"/>
      <c r="M17" s="315" t="s">
        <v>187</v>
      </c>
      <c r="N17" s="315"/>
      <c r="O17" s="315"/>
      <c r="P17" s="305"/>
      <c r="Q17" s="305"/>
      <c r="R17" s="305"/>
      <c r="S17" s="305"/>
      <c r="T17" s="305"/>
      <c r="U17" s="305"/>
      <c r="V17" s="305"/>
      <c r="W17" s="305"/>
      <c r="X17" s="312"/>
      <c r="Y17" s="312"/>
      <c r="Z17" s="316"/>
      <c r="AA17" s="316"/>
      <c r="AB17" s="125"/>
      <c r="AC17" s="124" t="s">
        <v>384</v>
      </c>
      <c r="AD17" s="309">
        <f t="shared" si="0"/>
        <v>0</v>
      </c>
      <c r="AE17" s="310"/>
      <c r="AF17" s="311"/>
      <c r="AG17" s="313"/>
      <c r="AH17" s="313"/>
      <c r="AI17" s="305">
        <f t="shared" si="1"/>
        <v>0</v>
      </c>
      <c r="AJ17" s="305"/>
      <c r="AK17" s="305"/>
      <c r="AL17" s="305"/>
      <c r="AM17" s="305"/>
      <c r="AN17" s="305"/>
      <c r="AO17" s="305"/>
    </row>
    <row r="18" spans="1:41" ht="20.100000000000001" customHeight="1" x14ac:dyDescent="0.15">
      <c r="A18" s="38"/>
      <c r="B18" s="314"/>
      <c r="C18" s="314"/>
      <c r="D18" s="314"/>
      <c r="E18" s="314"/>
      <c r="F18" s="314"/>
      <c r="G18" s="314"/>
      <c r="H18" s="314"/>
      <c r="I18" s="314"/>
      <c r="J18" s="314" t="s">
        <v>186</v>
      </c>
      <c r="K18" s="314"/>
      <c r="L18" s="314"/>
      <c r="M18" s="315" t="s">
        <v>187</v>
      </c>
      <c r="N18" s="315"/>
      <c r="O18" s="315"/>
      <c r="P18" s="305"/>
      <c r="Q18" s="305"/>
      <c r="R18" s="305"/>
      <c r="S18" s="305"/>
      <c r="T18" s="305"/>
      <c r="U18" s="305"/>
      <c r="V18" s="305"/>
      <c r="W18" s="305"/>
      <c r="X18" s="312"/>
      <c r="Y18" s="312"/>
      <c r="Z18" s="316"/>
      <c r="AA18" s="316"/>
      <c r="AB18" s="125"/>
      <c r="AC18" s="124" t="s">
        <v>384</v>
      </c>
      <c r="AD18" s="309">
        <f t="shared" si="0"/>
        <v>0</v>
      </c>
      <c r="AE18" s="310"/>
      <c r="AF18" s="311"/>
      <c r="AG18" s="313"/>
      <c r="AH18" s="313"/>
      <c r="AI18" s="305">
        <f t="shared" si="1"/>
        <v>0</v>
      </c>
      <c r="AJ18" s="305"/>
      <c r="AK18" s="305"/>
      <c r="AL18" s="305"/>
      <c r="AM18" s="305"/>
      <c r="AN18" s="305"/>
      <c r="AO18" s="305"/>
    </row>
    <row r="19" spans="1:41" ht="20.100000000000001" customHeight="1" x14ac:dyDescent="0.15">
      <c r="A19" s="38"/>
      <c r="B19" s="314"/>
      <c r="C19" s="314"/>
      <c r="D19" s="314"/>
      <c r="E19" s="314"/>
      <c r="F19" s="314"/>
      <c r="G19" s="314"/>
      <c r="H19" s="314"/>
      <c r="I19" s="314"/>
      <c r="J19" s="314" t="s">
        <v>186</v>
      </c>
      <c r="K19" s="314"/>
      <c r="L19" s="314"/>
      <c r="M19" s="315" t="s">
        <v>187</v>
      </c>
      <c r="N19" s="315"/>
      <c r="O19" s="315"/>
      <c r="P19" s="305"/>
      <c r="Q19" s="305"/>
      <c r="R19" s="305"/>
      <c r="S19" s="305"/>
      <c r="T19" s="305"/>
      <c r="U19" s="305"/>
      <c r="V19" s="305"/>
      <c r="W19" s="305"/>
      <c r="X19" s="312"/>
      <c r="Y19" s="312"/>
      <c r="Z19" s="316"/>
      <c r="AA19" s="316"/>
      <c r="AB19" s="125"/>
      <c r="AC19" s="124" t="s">
        <v>384</v>
      </c>
      <c r="AD19" s="309">
        <f t="shared" si="0"/>
        <v>0</v>
      </c>
      <c r="AE19" s="310"/>
      <c r="AF19" s="311"/>
      <c r="AG19" s="313"/>
      <c r="AH19" s="313"/>
      <c r="AI19" s="305">
        <f t="shared" si="1"/>
        <v>0</v>
      </c>
      <c r="AJ19" s="305"/>
      <c r="AK19" s="305"/>
      <c r="AL19" s="305"/>
      <c r="AM19" s="305"/>
      <c r="AN19" s="305"/>
      <c r="AO19" s="305"/>
    </row>
    <row r="20" spans="1:41" ht="20.100000000000001" customHeight="1" x14ac:dyDescent="0.15">
      <c r="A20" s="38"/>
      <c r="B20" s="314"/>
      <c r="C20" s="314"/>
      <c r="D20" s="314"/>
      <c r="E20" s="314"/>
      <c r="F20" s="314"/>
      <c r="G20" s="314"/>
      <c r="H20" s="314"/>
      <c r="I20" s="314"/>
      <c r="J20" s="314" t="s">
        <v>186</v>
      </c>
      <c r="K20" s="314"/>
      <c r="L20" s="314"/>
      <c r="M20" s="315" t="s">
        <v>187</v>
      </c>
      <c r="N20" s="315"/>
      <c r="O20" s="315"/>
      <c r="P20" s="305"/>
      <c r="Q20" s="305"/>
      <c r="R20" s="305"/>
      <c r="S20" s="305"/>
      <c r="T20" s="305"/>
      <c r="U20" s="305"/>
      <c r="V20" s="305"/>
      <c r="W20" s="305"/>
      <c r="X20" s="312"/>
      <c r="Y20" s="312"/>
      <c r="Z20" s="316"/>
      <c r="AA20" s="316"/>
      <c r="AB20" s="125"/>
      <c r="AC20" s="124" t="s">
        <v>384</v>
      </c>
      <c r="AD20" s="309">
        <f t="shared" si="0"/>
        <v>0</v>
      </c>
      <c r="AE20" s="310"/>
      <c r="AF20" s="311"/>
      <c r="AG20" s="313"/>
      <c r="AH20" s="313"/>
      <c r="AI20" s="305">
        <f t="shared" si="1"/>
        <v>0</v>
      </c>
      <c r="AJ20" s="305"/>
      <c r="AK20" s="305"/>
      <c r="AL20" s="305"/>
      <c r="AM20" s="305"/>
      <c r="AN20" s="305"/>
      <c r="AO20" s="305"/>
    </row>
    <row r="21" spans="1:41" ht="20.100000000000001" customHeight="1" x14ac:dyDescent="0.15">
      <c r="A21" s="38"/>
      <c r="B21" s="314"/>
      <c r="C21" s="314"/>
      <c r="D21" s="314"/>
      <c r="E21" s="314"/>
      <c r="F21" s="314"/>
      <c r="G21" s="314"/>
      <c r="H21" s="314"/>
      <c r="I21" s="314"/>
      <c r="J21" s="314" t="s">
        <v>186</v>
      </c>
      <c r="K21" s="314"/>
      <c r="L21" s="314"/>
      <c r="M21" s="315" t="s">
        <v>187</v>
      </c>
      <c r="N21" s="315"/>
      <c r="O21" s="315"/>
      <c r="P21" s="305"/>
      <c r="Q21" s="305"/>
      <c r="R21" s="305"/>
      <c r="S21" s="305"/>
      <c r="T21" s="305"/>
      <c r="U21" s="305"/>
      <c r="V21" s="305"/>
      <c r="W21" s="305"/>
      <c r="X21" s="312"/>
      <c r="Y21" s="312"/>
      <c r="Z21" s="316"/>
      <c r="AA21" s="316"/>
      <c r="AB21" s="125"/>
      <c r="AC21" s="124" t="s">
        <v>384</v>
      </c>
      <c r="AD21" s="309">
        <f t="shared" si="0"/>
        <v>0</v>
      </c>
      <c r="AE21" s="310"/>
      <c r="AF21" s="311"/>
      <c r="AG21" s="313"/>
      <c r="AH21" s="313"/>
      <c r="AI21" s="305">
        <f t="shared" si="1"/>
        <v>0</v>
      </c>
      <c r="AJ21" s="305"/>
      <c r="AK21" s="305"/>
      <c r="AL21" s="305"/>
      <c r="AM21" s="305"/>
      <c r="AN21" s="305"/>
      <c r="AO21" s="305"/>
    </row>
    <row r="22" spans="1:41" ht="20.100000000000001" customHeight="1" x14ac:dyDescent="0.15">
      <c r="A22" s="38"/>
      <c r="B22" s="314"/>
      <c r="C22" s="314"/>
      <c r="D22" s="314"/>
      <c r="E22" s="314"/>
      <c r="F22" s="314"/>
      <c r="G22" s="314"/>
      <c r="H22" s="314"/>
      <c r="I22" s="314"/>
      <c r="J22" s="314" t="s">
        <v>186</v>
      </c>
      <c r="K22" s="314"/>
      <c r="L22" s="314"/>
      <c r="M22" s="315" t="s">
        <v>187</v>
      </c>
      <c r="N22" s="315"/>
      <c r="O22" s="315"/>
      <c r="P22" s="305"/>
      <c r="Q22" s="305"/>
      <c r="R22" s="305"/>
      <c r="S22" s="305"/>
      <c r="T22" s="305"/>
      <c r="U22" s="305"/>
      <c r="V22" s="305"/>
      <c r="W22" s="305"/>
      <c r="X22" s="312"/>
      <c r="Y22" s="312"/>
      <c r="Z22" s="316"/>
      <c r="AA22" s="316"/>
      <c r="AB22" s="125"/>
      <c r="AC22" s="124" t="s">
        <v>384</v>
      </c>
      <c r="AD22" s="309">
        <f t="shared" si="0"/>
        <v>0</v>
      </c>
      <c r="AE22" s="310"/>
      <c r="AF22" s="311"/>
      <c r="AG22" s="313"/>
      <c r="AH22" s="313"/>
      <c r="AI22" s="305">
        <f t="shared" si="1"/>
        <v>0</v>
      </c>
      <c r="AJ22" s="305"/>
      <c r="AK22" s="305"/>
      <c r="AL22" s="305"/>
      <c r="AM22" s="305"/>
      <c r="AN22" s="305"/>
      <c r="AO22" s="305"/>
    </row>
    <row r="23" spans="1:41" ht="20.100000000000001" customHeight="1" x14ac:dyDescent="0.15">
      <c r="A23" s="38"/>
      <c r="B23" s="314"/>
      <c r="C23" s="314"/>
      <c r="D23" s="314"/>
      <c r="E23" s="314"/>
      <c r="F23" s="314"/>
      <c r="G23" s="314"/>
      <c r="H23" s="314"/>
      <c r="I23" s="314"/>
      <c r="J23" s="314" t="s">
        <v>186</v>
      </c>
      <c r="K23" s="314"/>
      <c r="L23" s="314"/>
      <c r="M23" s="315" t="s">
        <v>187</v>
      </c>
      <c r="N23" s="315"/>
      <c r="O23" s="315"/>
      <c r="P23" s="305"/>
      <c r="Q23" s="305"/>
      <c r="R23" s="305"/>
      <c r="S23" s="305"/>
      <c r="T23" s="305"/>
      <c r="U23" s="305"/>
      <c r="V23" s="305"/>
      <c r="W23" s="305"/>
      <c r="X23" s="312"/>
      <c r="Y23" s="312"/>
      <c r="Z23" s="316"/>
      <c r="AA23" s="316"/>
      <c r="AB23" s="125"/>
      <c r="AC23" s="124" t="s">
        <v>384</v>
      </c>
      <c r="AD23" s="309">
        <f t="shared" si="0"/>
        <v>0</v>
      </c>
      <c r="AE23" s="310"/>
      <c r="AF23" s="311"/>
      <c r="AG23" s="313"/>
      <c r="AH23" s="313"/>
      <c r="AI23" s="305">
        <f t="shared" si="1"/>
        <v>0</v>
      </c>
      <c r="AJ23" s="305"/>
      <c r="AK23" s="305"/>
      <c r="AL23" s="305"/>
      <c r="AM23" s="305"/>
      <c r="AN23" s="305"/>
      <c r="AO23" s="305"/>
    </row>
    <row r="24" spans="1:41" ht="20.100000000000001" customHeight="1" x14ac:dyDescent="0.15">
      <c r="A24" s="38"/>
      <c r="B24" s="314"/>
      <c r="C24" s="314"/>
      <c r="D24" s="314"/>
      <c r="E24" s="314"/>
      <c r="F24" s="314"/>
      <c r="G24" s="314"/>
      <c r="H24" s="314"/>
      <c r="I24" s="314"/>
      <c r="J24" s="314" t="s">
        <v>186</v>
      </c>
      <c r="K24" s="314"/>
      <c r="L24" s="314"/>
      <c r="M24" s="315" t="s">
        <v>187</v>
      </c>
      <c r="N24" s="315"/>
      <c r="O24" s="315"/>
      <c r="P24" s="305"/>
      <c r="Q24" s="305"/>
      <c r="R24" s="305"/>
      <c r="S24" s="305"/>
      <c r="T24" s="305"/>
      <c r="U24" s="305"/>
      <c r="V24" s="305"/>
      <c r="W24" s="305"/>
      <c r="X24" s="312"/>
      <c r="Y24" s="312"/>
      <c r="Z24" s="316"/>
      <c r="AA24" s="316"/>
      <c r="AB24" s="125"/>
      <c r="AC24" s="124" t="s">
        <v>384</v>
      </c>
      <c r="AD24" s="309">
        <f t="shared" si="0"/>
        <v>0</v>
      </c>
      <c r="AE24" s="310"/>
      <c r="AF24" s="311"/>
      <c r="AG24" s="313"/>
      <c r="AH24" s="313"/>
      <c r="AI24" s="305">
        <f t="shared" si="1"/>
        <v>0</v>
      </c>
      <c r="AJ24" s="305"/>
      <c r="AK24" s="305"/>
      <c r="AL24" s="305"/>
      <c r="AM24" s="305"/>
      <c r="AN24" s="305"/>
      <c r="AO24" s="305"/>
    </row>
    <row r="25" spans="1:41" ht="20.100000000000001" customHeight="1" x14ac:dyDescent="0.15">
      <c r="A25" s="38"/>
      <c r="B25" s="314"/>
      <c r="C25" s="314"/>
      <c r="D25" s="314"/>
      <c r="E25" s="314"/>
      <c r="F25" s="314"/>
      <c r="G25" s="314"/>
      <c r="H25" s="314"/>
      <c r="I25" s="314"/>
      <c r="J25" s="314" t="s">
        <v>186</v>
      </c>
      <c r="K25" s="314"/>
      <c r="L25" s="314"/>
      <c r="M25" s="315" t="s">
        <v>187</v>
      </c>
      <c r="N25" s="315"/>
      <c r="O25" s="315"/>
      <c r="P25" s="305"/>
      <c r="Q25" s="305"/>
      <c r="R25" s="305"/>
      <c r="S25" s="305"/>
      <c r="T25" s="305"/>
      <c r="U25" s="305"/>
      <c r="V25" s="305"/>
      <c r="W25" s="305"/>
      <c r="X25" s="312"/>
      <c r="Y25" s="312"/>
      <c r="Z25" s="316"/>
      <c r="AA25" s="316"/>
      <c r="AB25" s="125"/>
      <c r="AC25" s="124" t="s">
        <v>384</v>
      </c>
      <c r="AD25" s="309">
        <f t="shared" si="0"/>
        <v>0</v>
      </c>
      <c r="AE25" s="310"/>
      <c r="AF25" s="311"/>
      <c r="AG25" s="313"/>
      <c r="AH25" s="313"/>
      <c r="AI25" s="305">
        <f t="shared" si="1"/>
        <v>0</v>
      </c>
      <c r="AJ25" s="305"/>
      <c r="AK25" s="305"/>
      <c r="AL25" s="305"/>
      <c r="AM25" s="305"/>
      <c r="AN25" s="305"/>
      <c r="AO25" s="305"/>
    </row>
    <row r="26" spans="1:41" ht="20.100000000000001" customHeight="1" x14ac:dyDescent="0.15">
      <c r="A26" s="38"/>
      <c r="B26" s="314"/>
      <c r="C26" s="314"/>
      <c r="D26" s="314"/>
      <c r="E26" s="314"/>
      <c r="F26" s="314"/>
      <c r="G26" s="314"/>
      <c r="H26" s="314"/>
      <c r="I26" s="314"/>
      <c r="J26" s="314" t="s">
        <v>186</v>
      </c>
      <c r="K26" s="314"/>
      <c r="L26" s="314"/>
      <c r="M26" s="315" t="s">
        <v>187</v>
      </c>
      <c r="N26" s="315"/>
      <c r="O26" s="315"/>
      <c r="P26" s="305"/>
      <c r="Q26" s="305"/>
      <c r="R26" s="305"/>
      <c r="S26" s="305"/>
      <c r="T26" s="305"/>
      <c r="U26" s="305"/>
      <c r="V26" s="305"/>
      <c r="W26" s="305"/>
      <c r="X26" s="312"/>
      <c r="Y26" s="312"/>
      <c r="Z26" s="316"/>
      <c r="AA26" s="316"/>
      <c r="AB26" s="125"/>
      <c r="AC26" s="124" t="s">
        <v>384</v>
      </c>
      <c r="AD26" s="309">
        <f t="shared" si="0"/>
        <v>0</v>
      </c>
      <c r="AE26" s="310"/>
      <c r="AF26" s="311"/>
      <c r="AG26" s="313"/>
      <c r="AH26" s="313"/>
      <c r="AI26" s="305">
        <f t="shared" si="1"/>
        <v>0</v>
      </c>
      <c r="AJ26" s="305"/>
      <c r="AK26" s="305"/>
      <c r="AL26" s="305"/>
      <c r="AM26" s="305"/>
      <c r="AN26" s="305"/>
      <c r="AO26" s="305"/>
    </row>
    <row r="27" spans="1:41" ht="20.100000000000001" customHeight="1" x14ac:dyDescent="0.15">
      <c r="A27" s="38"/>
      <c r="B27" s="314"/>
      <c r="C27" s="314"/>
      <c r="D27" s="314"/>
      <c r="E27" s="314"/>
      <c r="F27" s="314"/>
      <c r="G27" s="314"/>
      <c r="H27" s="314"/>
      <c r="I27" s="314"/>
      <c r="J27" s="314" t="s">
        <v>186</v>
      </c>
      <c r="K27" s="314"/>
      <c r="L27" s="314"/>
      <c r="M27" s="315" t="s">
        <v>187</v>
      </c>
      <c r="N27" s="315"/>
      <c r="O27" s="315"/>
      <c r="P27" s="305"/>
      <c r="Q27" s="305"/>
      <c r="R27" s="305"/>
      <c r="S27" s="305"/>
      <c r="T27" s="305"/>
      <c r="U27" s="305"/>
      <c r="V27" s="305"/>
      <c r="W27" s="305"/>
      <c r="X27" s="312"/>
      <c r="Y27" s="312"/>
      <c r="Z27" s="316"/>
      <c r="AA27" s="316"/>
      <c r="AB27" s="125"/>
      <c r="AC27" s="124" t="s">
        <v>384</v>
      </c>
      <c r="AD27" s="309">
        <f t="shared" si="0"/>
        <v>0</v>
      </c>
      <c r="AE27" s="310"/>
      <c r="AF27" s="311"/>
      <c r="AG27" s="313"/>
      <c r="AH27" s="313"/>
      <c r="AI27" s="305">
        <f t="shared" si="1"/>
        <v>0</v>
      </c>
      <c r="AJ27" s="305"/>
      <c r="AK27" s="305"/>
      <c r="AL27" s="305"/>
      <c r="AM27" s="305"/>
      <c r="AN27" s="305"/>
      <c r="AO27" s="305"/>
    </row>
    <row r="28" spans="1:41" ht="20.100000000000001" customHeight="1" x14ac:dyDescent="0.15">
      <c r="A28" s="38"/>
      <c r="B28" s="314"/>
      <c r="C28" s="314"/>
      <c r="D28" s="314"/>
      <c r="E28" s="314"/>
      <c r="F28" s="314"/>
      <c r="G28" s="314"/>
      <c r="H28" s="314"/>
      <c r="I28" s="314"/>
      <c r="J28" s="314" t="s">
        <v>186</v>
      </c>
      <c r="K28" s="314"/>
      <c r="L28" s="314"/>
      <c r="M28" s="315" t="s">
        <v>187</v>
      </c>
      <c r="N28" s="315"/>
      <c r="O28" s="315"/>
      <c r="P28" s="305"/>
      <c r="Q28" s="305"/>
      <c r="R28" s="305"/>
      <c r="S28" s="305"/>
      <c r="T28" s="305"/>
      <c r="U28" s="305"/>
      <c r="V28" s="305"/>
      <c r="W28" s="305"/>
      <c r="X28" s="312"/>
      <c r="Y28" s="312"/>
      <c r="Z28" s="316"/>
      <c r="AA28" s="316"/>
      <c r="AB28" s="125"/>
      <c r="AC28" s="124" t="s">
        <v>384</v>
      </c>
      <c r="AD28" s="309">
        <f t="shared" si="0"/>
        <v>0</v>
      </c>
      <c r="AE28" s="310"/>
      <c r="AF28" s="311"/>
      <c r="AG28" s="313"/>
      <c r="AH28" s="313"/>
      <c r="AI28" s="305">
        <f t="shared" si="1"/>
        <v>0</v>
      </c>
      <c r="AJ28" s="305"/>
      <c r="AK28" s="305"/>
      <c r="AL28" s="305"/>
      <c r="AM28" s="305"/>
      <c r="AN28" s="305"/>
      <c r="AO28" s="305"/>
    </row>
    <row r="29" spans="1:41" ht="20.100000000000001" customHeight="1" x14ac:dyDescent="0.15">
      <c r="A29" s="38"/>
      <c r="B29" s="314"/>
      <c r="C29" s="314"/>
      <c r="D29" s="314"/>
      <c r="E29" s="314"/>
      <c r="F29" s="314"/>
      <c r="G29" s="314"/>
      <c r="H29" s="314"/>
      <c r="I29" s="314"/>
      <c r="J29" s="314" t="s">
        <v>186</v>
      </c>
      <c r="K29" s="314"/>
      <c r="L29" s="314"/>
      <c r="M29" s="315" t="s">
        <v>187</v>
      </c>
      <c r="N29" s="315"/>
      <c r="O29" s="315"/>
      <c r="P29" s="305"/>
      <c r="Q29" s="305"/>
      <c r="R29" s="305"/>
      <c r="S29" s="305"/>
      <c r="T29" s="305"/>
      <c r="U29" s="305"/>
      <c r="V29" s="305"/>
      <c r="W29" s="305"/>
      <c r="X29" s="312"/>
      <c r="Y29" s="312"/>
      <c r="Z29" s="316"/>
      <c r="AA29" s="316"/>
      <c r="AB29" s="125"/>
      <c r="AC29" s="124" t="s">
        <v>384</v>
      </c>
      <c r="AD29" s="309">
        <f t="shared" si="0"/>
        <v>0</v>
      </c>
      <c r="AE29" s="310"/>
      <c r="AF29" s="311"/>
      <c r="AG29" s="313"/>
      <c r="AH29" s="313"/>
      <c r="AI29" s="305">
        <f t="shared" si="1"/>
        <v>0</v>
      </c>
      <c r="AJ29" s="305"/>
      <c r="AK29" s="305"/>
      <c r="AL29" s="305"/>
      <c r="AM29" s="305"/>
      <c r="AN29" s="305"/>
      <c r="AO29" s="305"/>
    </row>
    <row r="30" spans="1:41" ht="20.100000000000001" customHeight="1" x14ac:dyDescent="0.15">
      <c r="A30" s="38"/>
      <c r="B30" s="314"/>
      <c r="C30" s="314"/>
      <c r="D30" s="314"/>
      <c r="E30" s="314"/>
      <c r="F30" s="314"/>
      <c r="G30" s="314"/>
      <c r="H30" s="314"/>
      <c r="I30" s="314"/>
      <c r="J30" s="314" t="s">
        <v>186</v>
      </c>
      <c r="K30" s="314"/>
      <c r="L30" s="314"/>
      <c r="M30" s="315" t="s">
        <v>187</v>
      </c>
      <c r="N30" s="315"/>
      <c r="O30" s="315"/>
      <c r="P30" s="305"/>
      <c r="Q30" s="305"/>
      <c r="R30" s="305"/>
      <c r="S30" s="305"/>
      <c r="T30" s="305"/>
      <c r="U30" s="305"/>
      <c r="V30" s="305"/>
      <c r="W30" s="305"/>
      <c r="X30" s="312"/>
      <c r="Y30" s="312"/>
      <c r="Z30" s="316"/>
      <c r="AA30" s="316"/>
      <c r="AB30" s="125"/>
      <c r="AC30" s="124" t="s">
        <v>384</v>
      </c>
      <c r="AD30" s="309">
        <f t="shared" si="0"/>
        <v>0</v>
      </c>
      <c r="AE30" s="310"/>
      <c r="AF30" s="311"/>
      <c r="AG30" s="313"/>
      <c r="AH30" s="313"/>
      <c r="AI30" s="305">
        <f t="shared" si="1"/>
        <v>0</v>
      </c>
      <c r="AJ30" s="305"/>
      <c r="AK30" s="305"/>
      <c r="AL30" s="305"/>
      <c r="AM30" s="305"/>
      <c r="AN30" s="305"/>
      <c r="AO30" s="305"/>
    </row>
    <row r="31" spans="1:41" ht="20.100000000000001" customHeight="1" thickBot="1" x14ac:dyDescent="0.2">
      <c r="A31" s="38"/>
      <c r="B31" s="306"/>
      <c r="C31" s="306"/>
      <c r="D31" s="306"/>
      <c r="E31" s="306"/>
      <c r="F31" s="306"/>
      <c r="G31" s="306"/>
      <c r="H31" s="306"/>
      <c r="I31" s="306"/>
      <c r="J31" s="306" t="s">
        <v>186</v>
      </c>
      <c r="K31" s="306"/>
      <c r="L31" s="306"/>
      <c r="M31" s="307" t="s">
        <v>187</v>
      </c>
      <c r="N31" s="307"/>
      <c r="O31" s="307"/>
      <c r="P31" s="302"/>
      <c r="Q31" s="302"/>
      <c r="R31" s="302"/>
      <c r="S31" s="302"/>
      <c r="T31" s="302"/>
      <c r="U31" s="302"/>
      <c r="V31" s="302"/>
      <c r="W31" s="302"/>
      <c r="X31" s="303"/>
      <c r="Y31" s="303"/>
      <c r="Z31" s="308"/>
      <c r="AA31" s="308"/>
      <c r="AB31" s="126"/>
      <c r="AC31" s="124" t="s">
        <v>384</v>
      </c>
      <c r="AD31" s="309">
        <f t="shared" si="0"/>
        <v>0</v>
      </c>
      <c r="AE31" s="310"/>
      <c r="AF31" s="311"/>
      <c r="AG31" s="304"/>
      <c r="AH31" s="304"/>
      <c r="AI31" s="305">
        <f t="shared" si="1"/>
        <v>0</v>
      </c>
      <c r="AJ31" s="305"/>
      <c r="AK31" s="305"/>
      <c r="AL31" s="302"/>
      <c r="AM31" s="302"/>
      <c r="AN31" s="302"/>
      <c r="AO31" s="302"/>
    </row>
    <row r="32" spans="1:41" ht="37.5" customHeight="1" thickTop="1" thickBot="1" x14ac:dyDescent="0.2">
      <c r="B32" s="300" t="s">
        <v>192</v>
      </c>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224">
        <f>SUM(AI5:AK31)</f>
        <v>0</v>
      </c>
      <c r="AJ32" s="225"/>
      <c r="AK32" s="226"/>
      <c r="AL32" s="58"/>
      <c r="AM32" s="58"/>
      <c r="AN32" s="58"/>
      <c r="AO32" s="59"/>
    </row>
    <row r="33" spans="2:41" ht="15" customHeight="1" x14ac:dyDescent="0.15">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row>
    <row r="34" spans="2:41" ht="15" customHeight="1" x14ac:dyDescent="0.15">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row>
    <row r="35" spans="2:41" x14ac:dyDescent="0.15">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row>
    <row r="36" spans="2:41" x14ac:dyDescent="0.15">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row>
    <row r="37" spans="2:41" x14ac:dyDescent="0.15">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row>
    <row r="38" spans="2:41" x14ac:dyDescent="0.15">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row>
    <row r="39" spans="2:41" x14ac:dyDescent="0.15">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row>
    <row r="40" spans="2:41" x14ac:dyDescent="0.15">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row>
    <row r="41" spans="2:41" x14ac:dyDescent="0.15">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row>
    <row r="42" spans="2:41"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row>
    <row r="43" spans="2:41"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row>
    <row r="44" spans="2:41"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row>
    <row r="45" spans="2:41" x14ac:dyDescent="0.15">
      <c r="Y45" s="38"/>
      <c r="Z45" s="38"/>
      <c r="AA45" s="38"/>
      <c r="AB45" s="38"/>
      <c r="AC45" s="38"/>
      <c r="AD45" s="38"/>
      <c r="AE45" s="38"/>
      <c r="AF45" s="38"/>
      <c r="AG45" s="38"/>
      <c r="AH45" s="38"/>
      <c r="AI45" s="38"/>
      <c r="AJ45" s="38"/>
      <c r="AK45" s="38"/>
      <c r="AL45" s="38"/>
      <c r="AM45" s="38"/>
      <c r="AN45" s="38"/>
      <c r="AO45" s="38"/>
    </row>
  </sheetData>
  <mergeCells count="345">
    <mergeCell ref="AD15:AF15"/>
    <mergeCell ref="AD16:AF16"/>
    <mergeCell ref="AD17:AF17"/>
    <mergeCell ref="AD18:AF18"/>
    <mergeCell ref="AD19:AF19"/>
    <mergeCell ref="AD20:AF20"/>
    <mergeCell ref="AD21:AF21"/>
    <mergeCell ref="AL3:AO4"/>
    <mergeCell ref="AD22:AF22"/>
    <mergeCell ref="AD3:AF4"/>
    <mergeCell ref="AD5:AF5"/>
    <mergeCell ref="AD6:AF6"/>
    <mergeCell ref="AD7:AF7"/>
    <mergeCell ref="AD8:AF8"/>
    <mergeCell ref="AD9:AF9"/>
    <mergeCell ref="AD10:AF10"/>
    <mergeCell ref="AD11:AF11"/>
    <mergeCell ref="AG22:AH22"/>
    <mergeCell ref="AI22:AK22"/>
    <mergeCell ref="AL22:AO22"/>
    <mergeCell ref="AG20:AH20"/>
    <mergeCell ref="AI20:AK20"/>
    <mergeCell ref="AL20:AO20"/>
    <mergeCell ref="AG8:AH8"/>
    <mergeCell ref="J23:L23"/>
    <mergeCell ref="M23:O23"/>
    <mergeCell ref="P23:S23"/>
    <mergeCell ref="H17:I17"/>
    <mergeCell ref="J17:L17"/>
    <mergeCell ref="M17:O17"/>
    <mergeCell ref="P17:S17"/>
    <mergeCell ref="T17:W17"/>
    <mergeCell ref="X14:Y14"/>
    <mergeCell ref="J15:L15"/>
    <mergeCell ref="M15:O15"/>
    <mergeCell ref="P15:S15"/>
    <mergeCell ref="H14:I14"/>
    <mergeCell ref="J14:L14"/>
    <mergeCell ref="M14:O14"/>
    <mergeCell ref="P14:S14"/>
    <mergeCell ref="T14:W14"/>
    <mergeCell ref="X17:Y17"/>
    <mergeCell ref="B20:G20"/>
    <mergeCell ref="H20:I20"/>
    <mergeCell ref="J20:L20"/>
    <mergeCell ref="M20:O20"/>
    <mergeCell ref="P20:S20"/>
    <mergeCell ref="T20:W20"/>
    <mergeCell ref="Z20:AA20"/>
    <mergeCell ref="X20:Y20"/>
    <mergeCell ref="J21:L21"/>
    <mergeCell ref="M21:O21"/>
    <mergeCell ref="P21:S21"/>
    <mergeCell ref="T21:W21"/>
    <mergeCell ref="AL24:AO24"/>
    <mergeCell ref="AI26:AK26"/>
    <mergeCell ref="B26:G26"/>
    <mergeCell ref="H26:I26"/>
    <mergeCell ref="J26:L26"/>
    <mergeCell ref="M26:O26"/>
    <mergeCell ref="P26:S26"/>
    <mergeCell ref="AG25:AH25"/>
    <mergeCell ref="AI25:AK25"/>
    <mergeCell ref="AG26:AH26"/>
    <mergeCell ref="AL26:AO26"/>
    <mergeCell ref="AD25:AF25"/>
    <mergeCell ref="AD26:AF26"/>
    <mergeCell ref="AI24:AK24"/>
    <mergeCell ref="AL25:AO25"/>
    <mergeCell ref="Z26:AA26"/>
    <mergeCell ref="T26:W26"/>
    <mergeCell ref="X26:Y26"/>
    <mergeCell ref="AG24:AH24"/>
    <mergeCell ref="AD24:AF24"/>
    <mergeCell ref="AL31:AO31"/>
    <mergeCell ref="Z30:AA30"/>
    <mergeCell ref="AL30:AO30"/>
    <mergeCell ref="Z28:AA28"/>
    <mergeCell ref="Z29:AA29"/>
    <mergeCell ref="B28:G28"/>
    <mergeCell ref="H28:I28"/>
    <mergeCell ref="J28:L28"/>
    <mergeCell ref="M28:O28"/>
    <mergeCell ref="P28:S28"/>
    <mergeCell ref="T28:W28"/>
    <mergeCell ref="X28:Y28"/>
    <mergeCell ref="B29:G29"/>
    <mergeCell ref="H29:I29"/>
    <mergeCell ref="J29:L29"/>
    <mergeCell ref="M29:O29"/>
    <mergeCell ref="P29:S29"/>
    <mergeCell ref="AI29:AK29"/>
    <mergeCell ref="AL29:AO29"/>
    <mergeCell ref="AG28:AH28"/>
    <mergeCell ref="AI28:AK28"/>
    <mergeCell ref="AL28:AO28"/>
    <mergeCell ref="B30:G30"/>
    <mergeCell ref="AD30:AF30"/>
    <mergeCell ref="AI2:AK2"/>
    <mergeCell ref="AL2:AO2"/>
    <mergeCell ref="AB2:AC3"/>
    <mergeCell ref="AG3:AH3"/>
    <mergeCell ref="AI3:AK3"/>
    <mergeCell ref="AG2:AH2"/>
    <mergeCell ref="P5:S5"/>
    <mergeCell ref="T2:W2"/>
    <mergeCell ref="T5:W5"/>
    <mergeCell ref="T3:W3"/>
    <mergeCell ref="X5:Y5"/>
    <mergeCell ref="Z5:AA5"/>
    <mergeCell ref="AG5:AH5"/>
    <mergeCell ref="AI5:AK5"/>
    <mergeCell ref="AL5:AO5"/>
    <mergeCell ref="AI4:AJ4"/>
    <mergeCell ref="AD2:AF2"/>
    <mergeCell ref="B5:G5"/>
    <mergeCell ref="H5:I5"/>
    <mergeCell ref="H2:I4"/>
    <mergeCell ref="B2:G4"/>
    <mergeCell ref="J2:L4"/>
    <mergeCell ref="M2:O4"/>
    <mergeCell ref="P2:S3"/>
    <mergeCell ref="X2:Y3"/>
    <mergeCell ref="Z2:AA3"/>
    <mergeCell ref="J5:L5"/>
    <mergeCell ref="M5:O5"/>
    <mergeCell ref="B6:G6"/>
    <mergeCell ref="H6:I6"/>
    <mergeCell ref="J6:L6"/>
    <mergeCell ref="M6:O6"/>
    <mergeCell ref="P6:S6"/>
    <mergeCell ref="B8:G8"/>
    <mergeCell ref="H8:I8"/>
    <mergeCell ref="J8:L8"/>
    <mergeCell ref="M8:O8"/>
    <mergeCell ref="P8:S8"/>
    <mergeCell ref="B7:G7"/>
    <mergeCell ref="H7:I7"/>
    <mergeCell ref="J7:L7"/>
    <mergeCell ref="M7:O7"/>
    <mergeCell ref="P7:S7"/>
    <mergeCell ref="AI8:AK8"/>
    <mergeCell ref="AL8:AO8"/>
    <mergeCell ref="AI6:AK6"/>
    <mergeCell ref="AL6:AO6"/>
    <mergeCell ref="AG7:AH7"/>
    <mergeCell ref="AI7:AK7"/>
    <mergeCell ref="AL7:AO7"/>
    <mergeCell ref="T6:W6"/>
    <mergeCell ref="X6:Y6"/>
    <mergeCell ref="Z6:AA6"/>
    <mergeCell ref="AG6:AH6"/>
    <mergeCell ref="T7:W7"/>
    <mergeCell ref="X7:Y7"/>
    <mergeCell ref="Z7:AA7"/>
    <mergeCell ref="T8:W8"/>
    <mergeCell ref="X8:Y8"/>
    <mergeCell ref="Z8:AA8"/>
    <mergeCell ref="AL10:AO10"/>
    <mergeCell ref="AI9:AK9"/>
    <mergeCell ref="AL9:AO9"/>
    <mergeCell ref="T9:W9"/>
    <mergeCell ref="X9:Y9"/>
    <mergeCell ref="Z9:AA9"/>
    <mergeCell ref="AG9:AH9"/>
    <mergeCell ref="B9:G9"/>
    <mergeCell ref="H9:I9"/>
    <mergeCell ref="J9:L9"/>
    <mergeCell ref="M9:O9"/>
    <mergeCell ref="P9:S9"/>
    <mergeCell ref="B10:G10"/>
    <mergeCell ref="H10:I10"/>
    <mergeCell ref="J10:L10"/>
    <mergeCell ref="M10:O10"/>
    <mergeCell ref="P10:S10"/>
    <mergeCell ref="T10:W10"/>
    <mergeCell ref="X10:Y10"/>
    <mergeCell ref="Z10:AA10"/>
    <mergeCell ref="B12:G12"/>
    <mergeCell ref="H12:I12"/>
    <mergeCell ref="J12:L12"/>
    <mergeCell ref="M12:O12"/>
    <mergeCell ref="P12:S12"/>
    <mergeCell ref="AG11:AH11"/>
    <mergeCell ref="AD12:AF12"/>
    <mergeCell ref="AG10:AH10"/>
    <mergeCell ref="AI10:AK10"/>
    <mergeCell ref="AI11:AK11"/>
    <mergeCell ref="AL11:AO11"/>
    <mergeCell ref="Z11:AA11"/>
    <mergeCell ref="B11:G11"/>
    <mergeCell ref="H11:I11"/>
    <mergeCell ref="J11:L11"/>
    <mergeCell ref="M11:O11"/>
    <mergeCell ref="P11:S11"/>
    <mergeCell ref="T11:W11"/>
    <mergeCell ref="X11:Y11"/>
    <mergeCell ref="Z14:AA14"/>
    <mergeCell ref="AG14:AH14"/>
    <mergeCell ref="AI14:AK14"/>
    <mergeCell ref="AL14:AO14"/>
    <mergeCell ref="AI12:AK12"/>
    <mergeCell ref="AL12:AO12"/>
    <mergeCell ref="B13:G13"/>
    <mergeCell ref="H13:I13"/>
    <mergeCell ref="J13:L13"/>
    <mergeCell ref="M13:O13"/>
    <mergeCell ref="P13:S13"/>
    <mergeCell ref="T13:W13"/>
    <mergeCell ref="X13:Y13"/>
    <mergeCell ref="Z13:AA13"/>
    <mergeCell ref="AG13:AH13"/>
    <mergeCell ref="AI13:AK13"/>
    <mergeCell ref="AL13:AO13"/>
    <mergeCell ref="T12:W12"/>
    <mergeCell ref="X12:Y12"/>
    <mergeCell ref="Z12:AA12"/>
    <mergeCell ref="B14:G14"/>
    <mergeCell ref="AD13:AF13"/>
    <mergeCell ref="AD14:AF14"/>
    <mergeCell ref="AG12:AH12"/>
    <mergeCell ref="AG17:AH17"/>
    <mergeCell ref="AI17:AK17"/>
    <mergeCell ref="AL17:AO17"/>
    <mergeCell ref="AI15:AK15"/>
    <mergeCell ref="AL15:AO15"/>
    <mergeCell ref="B16:G16"/>
    <mergeCell ref="H16:I16"/>
    <mergeCell ref="J16:L16"/>
    <mergeCell ref="M16:O16"/>
    <mergeCell ref="P16:S16"/>
    <mergeCell ref="T16:W16"/>
    <mergeCell ref="X16:Y16"/>
    <mergeCell ref="Z16:AA16"/>
    <mergeCell ref="AG16:AH16"/>
    <mergeCell ref="AI16:AK16"/>
    <mergeCell ref="AL16:AO16"/>
    <mergeCell ref="T15:W15"/>
    <mergeCell ref="X15:Y15"/>
    <mergeCell ref="Z15:AA15"/>
    <mergeCell ref="AG15:AH15"/>
    <mergeCell ref="B15:G15"/>
    <mergeCell ref="H15:I15"/>
    <mergeCell ref="Z17:AA17"/>
    <mergeCell ref="B17:G17"/>
    <mergeCell ref="AL18:AO18"/>
    <mergeCell ref="B19:G19"/>
    <mergeCell ref="H19:I19"/>
    <mergeCell ref="J19:L19"/>
    <mergeCell ref="M19:O19"/>
    <mergeCell ref="P19:S19"/>
    <mergeCell ref="T19:W19"/>
    <mergeCell ref="X19:Y19"/>
    <mergeCell ref="AG19:AH19"/>
    <mergeCell ref="AI19:AK19"/>
    <mergeCell ref="AL19:AO19"/>
    <mergeCell ref="X18:Y18"/>
    <mergeCell ref="Z18:AA18"/>
    <mergeCell ref="AG18:AH18"/>
    <mergeCell ref="AI18:AK18"/>
    <mergeCell ref="Z19:AA19"/>
    <mergeCell ref="B18:G18"/>
    <mergeCell ref="H18:I18"/>
    <mergeCell ref="J18:L18"/>
    <mergeCell ref="M18:O18"/>
    <mergeCell ref="P18:S18"/>
    <mergeCell ref="T18:W18"/>
    <mergeCell ref="AL21:AO21"/>
    <mergeCell ref="X21:Y21"/>
    <mergeCell ref="B24:G24"/>
    <mergeCell ref="H24:I24"/>
    <mergeCell ref="J24:L24"/>
    <mergeCell ref="M24:O24"/>
    <mergeCell ref="P24:S24"/>
    <mergeCell ref="T24:W24"/>
    <mergeCell ref="X24:Y24"/>
    <mergeCell ref="B21:G21"/>
    <mergeCell ref="H21:I21"/>
    <mergeCell ref="B22:G22"/>
    <mergeCell ref="H22:I22"/>
    <mergeCell ref="J22:L22"/>
    <mergeCell ref="M22:O22"/>
    <mergeCell ref="P22:S22"/>
    <mergeCell ref="T22:W22"/>
    <mergeCell ref="T23:W23"/>
    <mergeCell ref="X23:Y23"/>
    <mergeCell ref="AG23:AH23"/>
    <mergeCell ref="AI23:AK23"/>
    <mergeCell ref="AL23:AO23"/>
    <mergeCell ref="Z23:AA23"/>
    <mergeCell ref="Z24:AA24"/>
    <mergeCell ref="B27:G27"/>
    <mergeCell ref="H27:I27"/>
    <mergeCell ref="J27:L27"/>
    <mergeCell ref="M27:O27"/>
    <mergeCell ref="P27:S27"/>
    <mergeCell ref="AD27:AF27"/>
    <mergeCell ref="AD28:AF28"/>
    <mergeCell ref="AD29:AF29"/>
    <mergeCell ref="AI21:AK21"/>
    <mergeCell ref="B25:G25"/>
    <mergeCell ref="H25:I25"/>
    <mergeCell ref="J25:L25"/>
    <mergeCell ref="M25:O25"/>
    <mergeCell ref="P25:S25"/>
    <mergeCell ref="T25:W25"/>
    <mergeCell ref="X25:Y25"/>
    <mergeCell ref="Z25:AA25"/>
    <mergeCell ref="Z22:AA22"/>
    <mergeCell ref="X22:Y22"/>
    <mergeCell ref="Z21:AA21"/>
    <mergeCell ref="AD23:AF23"/>
    <mergeCell ref="AG21:AH21"/>
    <mergeCell ref="B23:G23"/>
    <mergeCell ref="H23:I23"/>
    <mergeCell ref="AL27:AO27"/>
    <mergeCell ref="T30:W30"/>
    <mergeCell ref="X30:Y30"/>
    <mergeCell ref="AG30:AH30"/>
    <mergeCell ref="AI30:AK30"/>
    <mergeCell ref="H30:I30"/>
    <mergeCell ref="J30:L30"/>
    <mergeCell ref="M30:O30"/>
    <mergeCell ref="P30:S30"/>
    <mergeCell ref="Z27:AA27"/>
    <mergeCell ref="T27:W27"/>
    <mergeCell ref="X27:Y27"/>
    <mergeCell ref="AG27:AH27"/>
    <mergeCell ref="AI27:AK27"/>
    <mergeCell ref="T29:W29"/>
    <mergeCell ref="X29:Y29"/>
    <mergeCell ref="AG29:AH29"/>
    <mergeCell ref="AI32:AK32"/>
    <mergeCell ref="B32:AH32"/>
    <mergeCell ref="T31:W31"/>
    <mergeCell ref="X31:Y31"/>
    <mergeCell ref="AG31:AH31"/>
    <mergeCell ref="AI31:AK31"/>
    <mergeCell ref="B31:G31"/>
    <mergeCell ref="H31:I31"/>
    <mergeCell ref="J31:L31"/>
    <mergeCell ref="M31:O31"/>
    <mergeCell ref="P31:S31"/>
    <mergeCell ref="Z31:AA31"/>
    <mergeCell ref="AD31:AF31"/>
  </mergeCells>
  <phoneticPr fontId="2"/>
  <pageMargins left="0.19685039370078741" right="0.19685039370078741" top="0.55118110236220474" bottom="0.55118110236220474" header="0.31496062992125984" footer="0.11811023622047245"/>
  <pageSetup paperSize="9" scale="85" orientation="landscape" r:id="rId1"/>
  <headerFooter>
    <oddFooter>&amp;C7 ページ</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99"/>
  </sheetPr>
  <dimension ref="B1:W39"/>
  <sheetViews>
    <sheetView showGridLines="0" showZeros="0" zoomScaleNormal="100" workbookViewId="0">
      <selection activeCell="Z16" sqref="Z16"/>
    </sheetView>
  </sheetViews>
  <sheetFormatPr defaultColWidth="4.125" defaultRowHeight="13.5" x14ac:dyDescent="0.15"/>
  <cols>
    <col min="1" max="1" width="1.125" customWidth="1"/>
  </cols>
  <sheetData>
    <row r="1" spans="2:22" ht="24.75" x14ac:dyDescent="0.15">
      <c r="B1" s="23" t="s">
        <v>198</v>
      </c>
    </row>
    <row r="2" spans="2:22" s="8" customFormat="1" ht="27" customHeight="1" x14ac:dyDescent="0.15">
      <c r="B2" s="206" t="s">
        <v>199</v>
      </c>
      <c r="C2" s="204"/>
      <c r="D2" s="204"/>
      <c r="E2" s="204"/>
      <c r="F2" s="205"/>
      <c r="G2" s="206" t="s">
        <v>200</v>
      </c>
      <c r="H2" s="204"/>
      <c r="I2" s="204"/>
      <c r="J2" s="204"/>
      <c r="K2" s="204"/>
      <c r="L2" s="204"/>
      <c r="M2" s="204"/>
      <c r="N2" s="204"/>
      <c r="O2" s="204"/>
      <c r="P2" s="204"/>
      <c r="Q2" s="205"/>
      <c r="R2" s="206" t="s">
        <v>79</v>
      </c>
      <c r="S2" s="204"/>
      <c r="T2" s="204"/>
      <c r="U2" s="204"/>
      <c r="V2" s="205"/>
    </row>
    <row r="3" spans="2:22" s="8" customFormat="1" ht="20.100000000000001" customHeight="1" x14ac:dyDescent="0.15">
      <c r="B3" s="208"/>
      <c r="C3" s="209"/>
      <c r="D3" s="209"/>
      <c r="E3" s="209"/>
      <c r="F3" s="210"/>
      <c r="G3" s="208"/>
      <c r="H3" s="209"/>
      <c r="I3" s="209"/>
      <c r="J3" s="209"/>
      <c r="K3" s="209"/>
      <c r="L3" s="209"/>
      <c r="M3" s="209"/>
      <c r="N3" s="209"/>
      <c r="O3" s="209"/>
      <c r="P3" s="209"/>
      <c r="Q3" s="210"/>
      <c r="R3" s="374"/>
      <c r="S3" s="375"/>
      <c r="T3" s="375"/>
      <c r="U3" s="375"/>
      <c r="V3" s="376"/>
    </row>
    <row r="4" spans="2:22" s="8" customFormat="1" ht="20.100000000000001" customHeight="1" x14ac:dyDescent="0.15">
      <c r="B4" s="360"/>
      <c r="C4" s="361"/>
      <c r="D4" s="361"/>
      <c r="E4" s="361"/>
      <c r="F4" s="362"/>
      <c r="G4" s="360"/>
      <c r="H4" s="361"/>
      <c r="I4" s="361"/>
      <c r="J4" s="361"/>
      <c r="K4" s="361"/>
      <c r="L4" s="361"/>
      <c r="M4" s="361"/>
      <c r="N4" s="361"/>
      <c r="O4" s="361"/>
      <c r="P4" s="361"/>
      <c r="Q4" s="362"/>
      <c r="R4" s="377"/>
      <c r="S4" s="378"/>
      <c r="T4" s="378"/>
      <c r="U4" s="378"/>
      <c r="V4" s="379"/>
    </row>
    <row r="5" spans="2:22" s="8" customFormat="1" ht="20.100000000000001" customHeight="1" x14ac:dyDescent="0.15">
      <c r="B5" s="360"/>
      <c r="C5" s="361"/>
      <c r="D5" s="361"/>
      <c r="E5" s="361"/>
      <c r="F5" s="362"/>
      <c r="G5" s="360"/>
      <c r="H5" s="361"/>
      <c r="I5" s="361"/>
      <c r="J5" s="361"/>
      <c r="K5" s="361"/>
      <c r="L5" s="361"/>
      <c r="M5" s="361"/>
      <c r="N5" s="361"/>
      <c r="O5" s="361"/>
      <c r="P5" s="361"/>
      <c r="Q5" s="362"/>
      <c r="R5" s="377"/>
      <c r="S5" s="378"/>
      <c r="T5" s="378"/>
      <c r="U5" s="378"/>
      <c r="V5" s="379"/>
    </row>
    <row r="6" spans="2:22" s="8" customFormat="1" ht="20.100000000000001" customHeight="1" thickBot="1" x14ac:dyDescent="0.2">
      <c r="B6" s="196"/>
      <c r="C6" s="197"/>
      <c r="D6" s="197"/>
      <c r="E6" s="197"/>
      <c r="F6" s="198"/>
      <c r="G6" s="196"/>
      <c r="H6" s="197"/>
      <c r="I6" s="197"/>
      <c r="J6" s="197"/>
      <c r="K6" s="197"/>
      <c r="L6" s="197"/>
      <c r="M6" s="197"/>
      <c r="N6" s="197"/>
      <c r="O6" s="197"/>
      <c r="P6" s="197"/>
      <c r="Q6" s="198"/>
      <c r="R6" s="371"/>
      <c r="S6" s="372"/>
      <c r="T6" s="372"/>
      <c r="U6" s="372"/>
      <c r="V6" s="373"/>
    </row>
    <row r="7" spans="2:22" s="8" customFormat="1" ht="24.95" customHeight="1" thickTop="1" thickBot="1" x14ac:dyDescent="0.2">
      <c r="B7" s="177" t="s">
        <v>201</v>
      </c>
      <c r="C7" s="178"/>
      <c r="D7" s="178"/>
      <c r="E7" s="178"/>
      <c r="F7" s="178"/>
      <c r="G7" s="178"/>
      <c r="H7" s="178"/>
      <c r="I7" s="178"/>
      <c r="J7" s="178"/>
      <c r="K7" s="178"/>
      <c r="L7" s="178"/>
      <c r="M7" s="178"/>
      <c r="N7" s="178"/>
      <c r="O7" s="178"/>
      <c r="P7" s="178"/>
      <c r="Q7" s="211"/>
      <c r="R7" s="212">
        <f>SUM(R3:V6)</f>
        <v>0</v>
      </c>
      <c r="S7" s="213"/>
      <c r="T7" s="213"/>
      <c r="U7" s="213"/>
      <c r="V7" s="214"/>
    </row>
    <row r="8" spans="2:22" x14ac:dyDescent="0.15">
      <c r="B8" s="8" t="s">
        <v>83</v>
      </c>
      <c r="C8" s="8"/>
    </row>
    <row r="9" spans="2:22" x14ac:dyDescent="0.15">
      <c r="B9" s="7" t="s">
        <v>275</v>
      </c>
      <c r="C9" s="8" t="s">
        <v>276</v>
      </c>
    </row>
    <row r="12" spans="2:22" ht="24.75" x14ac:dyDescent="0.15">
      <c r="B12" s="23" t="s">
        <v>202</v>
      </c>
    </row>
    <row r="13" spans="2:22" s="8" customFormat="1" ht="27" customHeight="1" x14ac:dyDescent="0.15">
      <c r="B13" s="60" t="s">
        <v>204</v>
      </c>
      <c r="C13" s="206" t="s">
        <v>205</v>
      </c>
      <c r="D13" s="204"/>
      <c r="E13" s="204"/>
      <c r="F13" s="205"/>
      <c r="G13" s="206" t="s">
        <v>206</v>
      </c>
      <c r="H13" s="204"/>
      <c r="I13" s="205"/>
      <c r="J13" s="203" t="s">
        <v>208</v>
      </c>
      <c r="K13" s="203"/>
      <c r="L13" s="203"/>
      <c r="M13" s="204"/>
      <c r="N13" s="205"/>
      <c r="O13" s="206" t="s">
        <v>207</v>
      </c>
      <c r="P13" s="204"/>
      <c r="Q13" s="205"/>
      <c r="R13" s="206" t="s">
        <v>41</v>
      </c>
      <c r="S13" s="204"/>
      <c r="T13" s="204"/>
      <c r="U13" s="204"/>
      <c r="V13" s="205"/>
    </row>
    <row r="14" spans="2:22" s="8" customFormat="1" ht="20.100000000000001" customHeight="1" x14ac:dyDescent="0.15">
      <c r="B14" s="183" t="s">
        <v>209</v>
      </c>
      <c r="C14" s="274"/>
      <c r="D14" s="275"/>
      <c r="E14" s="275"/>
      <c r="F14" s="276"/>
      <c r="G14" s="189" t="s">
        <v>81</v>
      </c>
      <c r="H14" s="189"/>
      <c r="I14" s="189"/>
      <c r="J14" s="189"/>
      <c r="K14" s="189"/>
      <c r="L14" s="189"/>
      <c r="M14" s="189"/>
      <c r="N14" s="189"/>
      <c r="O14" s="189"/>
      <c r="P14" s="189"/>
      <c r="Q14" s="189"/>
      <c r="R14" s="190"/>
      <c r="S14" s="190"/>
      <c r="T14" s="190"/>
      <c r="U14" s="190"/>
      <c r="V14" s="190"/>
    </row>
    <row r="15" spans="2:22" s="8" customFormat="1" ht="20.100000000000001" customHeight="1" x14ac:dyDescent="0.15">
      <c r="B15" s="184"/>
      <c r="C15" s="360"/>
      <c r="D15" s="361"/>
      <c r="E15" s="361"/>
      <c r="F15" s="362"/>
      <c r="G15" s="194" t="s">
        <v>81</v>
      </c>
      <c r="H15" s="194"/>
      <c r="I15" s="194"/>
      <c r="J15" s="194"/>
      <c r="K15" s="370"/>
      <c r="L15" s="370"/>
      <c r="M15" s="194"/>
      <c r="N15" s="194"/>
      <c r="O15" s="194"/>
      <c r="P15" s="194"/>
      <c r="Q15" s="194"/>
      <c r="R15" s="195"/>
      <c r="S15" s="369"/>
      <c r="T15" s="195"/>
      <c r="U15" s="195"/>
      <c r="V15" s="195"/>
    </row>
    <row r="16" spans="2:22" s="8" customFormat="1" ht="20.100000000000001" customHeight="1" x14ac:dyDescent="0.15">
      <c r="B16" s="184"/>
      <c r="C16" s="360"/>
      <c r="D16" s="361"/>
      <c r="E16" s="361"/>
      <c r="F16" s="362"/>
      <c r="G16" s="194" t="s">
        <v>81</v>
      </c>
      <c r="H16" s="194"/>
      <c r="I16" s="194"/>
      <c r="J16" s="194"/>
      <c r="K16" s="370"/>
      <c r="L16" s="370"/>
      <c r="M16" s="194"/>
      <c r="N16" s="194"/>
      <c r="O16" s="194"/>
      <c r="P16" s="194"/>
      <c r="Q16" s="194"/>
      <c r="R16" s="195"/>
      <c r="S16" s="369"/>
      <c r="T16" s="195"/>
      <c r="U16" s="195"/>
      <c r="V16" s="195"/>
    </row>
    <row r="17" spans="2:22" s="8" customFormat="1" ht="20.100000000000001" customHeight="1" x14ac:dyDescent="0.15">
      <c r="B17" s="184"/>
      <c r="C17" s="360"/>
      <c r="D17" s="361"/>
      <c r="E17" s="361"/>
      <c r="F17" s="362"/>
      <c r="G17" s="194" t="s">
        <v>81</v>
      </c>
      <c r="H17" s="194"/>
      <c r="I17" s="194"/>
      <c r="J17" s="194"/>
      <c r="K17" s="370"/>
      <c r="L17" s="370"/>
      <c r="M17" s="194"/>
      <c r="N17" s="194"/>
      <c r="O17" s="194"/>
      <c r="P17" s="194"/>
      <c r="Q17" s="194"/>
      <c r="R17" s="195"/>
      <c r="S17" s="369"/>
      <c r="T17" s="195"/>
      <c r="U17" s="195"/>
      <c r="V17" s="195"/>
    </row>
    <row r="18" spans="2:22" s="8" customFormat="1" ht="20.100000000000001" customHeight="1" x14ac:dyDescent="0.15">
      <c r="B18" s="184"/>
      <c r="C18" s="360"/>
      <c r="D18" s="361"/>
      <c r="E18" s="361"/>
      <c r="F18" s="362"/>
      <c r="G18" s="194" t="s">
        <v>81</v>
      </c>
      <c r="H18" s="194"/>
      <c r="I18" s="194"/>
      <c r="J18" s="194"/>
      <c r="K18" s="370"/>
      <c r="L18" s="370"/>
      <c r="M18" s="194"/>
      <c r="N18" s="194"/>
      <c r="O18" s="194"/>
      <c r="P18" s="194"/>
      <c r="Q18" s="194"/>
      <c r="R18" s="195"/>
      <c r="S18" s="369"/>
      <c r="T18" s="195"/>
      <c r="U18" s="195"/>
      <c r="V18" s="195"/>
    </row>
    <row r="19" spans="2:22" s="8" customFormat="1" ht="20.100000000000001" customHeight="1" x14ac:dyDescent="0.15">
      <c r="B19" s="184"/>
      <c r="C19" s="360"/>
      <c r="D19" s="361"/>
      <c r="E19" s="361"/>
      <c r="F19" s="362"/>
      <c r="G19" s="194" t="s">
        <v>81</v>
      </c>
      <c r="H19" s="194"/>
      <c r="I19" s="194"/>
      <c r="J19" s="194"/>
      <c r="K19" s="370"/>
      <c r="L19" s="370"/>
      <c r="M19" s="194"/>
      <c r="N19" s="194"/>
      <c r="O19" s="194"/>
      <c r="P19" s="194"/>
      <c r="Q19" s="194"/>
      <c r="R19" s="195"/>
      <c r="S19" s="369"/>
      <c r="T19" s="195"/>
      <c r="U19" s="195"/>
      <c r="V19" s="195"/>
    </row>
    <row r="20" spans="2:22" s="8" customFormat="1" ht="20.100000000000001" customHeight="1" x14ac:dyDescent="0.15">
      <c r="B20" s="185"/>
      <c r="C20" s="363"/>
      <c r="D20" s="364"/>
      <c r="E20" s="364"/>
      <c r="F20" s="365"/>
      <c r="G20" s="199" t="s">
        <v>81</v>
      </c>
      <c r="H20" s="199"/>
      <c r="I20" s="199"/>
      <c r="J20" s="199"/>
      <c r="K20" s="199"/>
      <c r="L20" s="199"/>
      <c r="M20" s="199"/>
      <c r="N20" s="199"/>
      <c r="O20" s="199"/>
      <c r="P20" s="199"/>
      <c r="Q20" s="199"/>
      <c r="R20" s="200"/>
      <c r="S20" s="200"/>
      <c r="T20" s="200"/>
      <c r="U20" s="200"/>
      <c r="V20" s="200"/>
    </row>
    <row r="21" spans="2:22" s="8" customFormat="1" ht="20.100000000000001" customHeight="1" x14ac:dyDescent="0.15">
      <c r="B21" s="183" t="s">
        <v>211</v>
      </c>
      <c r="C21" s="274"/>
      <c r="D21" s="275"/>
      <c r="E21" s="275"/>
      <c r="F21" s="276"/>
      <c r="G21" s="189" t="s">
        <v>81</v>
      </c>
      <c r="H21" s="189"/>
      <c r="I21" s="189"/>
      <c r="J21" s="189"/>
      <c r="K21" s="189"/>
      <c r="L21" s="189"/>
      <c r="M21" s="189"/>
      <c r="N21" s="189"/>
      <c r="O21" s="189"/>
      <c r="P21" s="189"/>
      <c r="Q21" s="189"/>
      <c r="R21" s="190"/>
      <c r="S21" s="190"/>
      <c r="T21" s="190"/>
      <c r="U21" s="190"/>
      <c r="V21" s="190"/>
    </row>
    <row r="22" spans="2:22" s="8" customFormat="1" ht="20.100000000000001" customHeight="1" x14ac:dyDescent="0.15">
      <c r="B22" s="184"/>
      <c r="C22" s="360"/>
      <c r="D22" s="361"/>
      <c r="E22" s="361"/>
      <c r="F22" s="362"/>
      <c r="G22" s="194" t="s">
        <v>81</v>
      </c>
      <c r="H22" s="194"/>
      <c r="I22" s="194"/>
      <c r="J22" s="194"/>
      <c r="K22" s="370"/>
      <c r="L22" s="370"/>
      <c r="M22" s="194"/>
      <c r="N22" s="194"/>
      <c r="O22" s="194"/>
      <c r="P22" s="194"/>
      <c r="Q22" s="194"/>
      <c r="R22" s="195"/>
      <c r="S22" s="369"/>
      <c r="T22" s="195"/>
      <c r="U22" s="195"/>
      <c r="V22" s="195"/>
    </row>
    <row r="23" spans="2:22" s="8" customFormat="1" ht="20.100000000000001" customHeight="1" x14ac:dyDescent="0.15">
      <c r="B23" s="184"/>
      <c r="C23" s="360"/>
      <c r="D23" s="361"/>
      <c r="E23" s="361"/>
      <c r="F23" s="362"/>
      <c r="G23" s="194" t="s">
        <v>81</v>
      </c>
      <c r="H23" s="194"/>
      <c r="I23" s="194"/>
      <c r="J23" s="194"/>
      <c r="K23" s="370"/>
      <c r="L23" s="370"/>
      <c r="M23" s="194"/>
      <c r="N23" s="194"/>
      <c r="O23" s="194"/>
      <c r="P23" s="194"/>
      <c r="Q23" s="194"/>
      <c r="R23" s="195"/>
      <c r="S23" s="369"/>
      <c r="T23" s="195"/>
      <c r="U23" s="195"/>
      <c r="V23" s="195"/>
    </row>
    <row r="24" spans="2:22" s="8" customFormat="1" ht="20.100000000000001" customHeight="1" x14ac:dyDescent="0.15">
      <c r="B24" s="184"/>
      <c r="C24" s="360"/>
      <c r="D24" s="361"/>
      <c r="E24" s="361"/>
      <c r="F24" s="362"/>
      <c r="G24" s="194" t="s">
        <v>81</v>
      </c>
      <c r="H24" s="194"/>
      <c r="I24" s="194"/>
      <c r="J24" s="194"/>
      <c r="K24" s="370"/>
      <c r="L24" s="370"/>
      <c r="M24" s="194"/>
      <c r="N24" s="194"/>
      <c r="O24" s="194"/>
      <c r="P24" s="194"/>
      <c r="Q24" s="194"/>
      <c r="R24" s="195"/>
      <c r="S24" s="369"/>
      <c r="T24" s="195"/>
      <c r="U24" s="195"/>
      <c r="V24" s="195"/>
    </row>
    <row r="25" spans="2:22" s="8" customFormat="1" ht="20.100000000000001" customHeight="1" x14ac:dyDescent="0.15">
      <c r="B25" s="184"/>
      <c r="C25" s="360"/>
      <c r="D25" s="361"/>
      <c r="E25" s="361"/>
      <c r="F25" s="362"/>
      <c r="G25" s="194" t="s">
        <v>81</v>
      </c>
      <c r="H25" s="194"/>
      <c r="I25" s="194"/>
      <c r="J25" s="194"/>
      <c r="K25" s="370"/>
      <c r="L25" s="370"/>
      <c r="M25" s="194"/>
      <c r="N25" s="194"/>
      <c r="O25" s="194"/>
      <c r="P25" s="194"/>
      <c r="Q25" s="194"/>
      <c r="R25" s="195"/>
      <c r="S25" s="369"/>
      <c r="T25" s="195"/>
      <c r="U25" s="195"/>
      <c r="V25" s="195"/>
    </row>
    <row r="26" spans="2:22" s="8" customFormat="1" ht="20.100000000000001" customHeight="1" x14ac:dyDescent="0.15">
      <c r="B26" s="184"/>
      <c r="C26" s="360"/>
      <c r="D26" s="361"/>
      <c r="E26" s="361"/>
      <c r="F26" s="362"/>
      <c r="G26" s="194" t="s">
        <v>81</v>
      </c>
      <c r="H26" s="194"/>
      <c r="I26" s="194"/>
      <c r="J26" s="194"/>
      <c r="K26" s="370"/>
      <c r="L26" s="370"/>
      <c r="M26" s="194"/>
      <c r="N26" s="194"/>
      <c r="O26" s="194"/>
      <c r="P26" s="194"/>
      <c r="Q26" s="194"/>
      <c r="R26" s="195"/>
      <c r="S26" s="369"/>
      <c r="T26" s="195"/>
      <c r="U26" s="195"/>
      <c r="V26" s="195"/>
    </row>
    <row r="27" spans="2:22" s="8" customFormat="1" ht="20.100000000000001" customHeight="1" x14ac:dyDescent="0.15">
      <c r="B27" s="184"/>
      <c r="C27" s="360"/>
      <c r="D27" s="361"/>
      <c r="E27" s="361"/>
      <c r="F27" s="362"/>
      <c r="G27" s="194" t="s">
        <v>81</v>
      </c>
      <c r="H27" s="194"/>
      <c r="I27" s="194"/>
      <c r="J27" s="194"/>
      <c r="K27" s="370"/>
      <c r="L27" s="370"/>
      <c r="M27" s="194"/>
      <c r="N27" s="194"/>
      <c r="O27" s="194"/>
      <c r="P27" s="194"/>
      <c r="Q27" s="194"/>
      <c r="R27" s="195"/>
      <c r="S27" s="369"/>
      <c r="T27" s="195"/>
      <c r="U27" s="195"/>
      <c r="V27" s="195"/>
    </row>
    <row r="28" spans="2:22" s="8" customFormat="1" ht="20.100000000000001" customHeight="1" x14ac:dyDescent="0.15">
      <c r="B28" s="185"/>
      <c r="C28" s="363"/>
      <c r="D28" s="364"/>
      <c r="E28" s="364"/>
      <c r="F28" s="365"/>
      <c r="G28" s="199" t="s">
        <v>81</v>
      </c>
      <c r="H28" s="199"/>
      <c r="I28" s="199"/>
      <c r="J28" s="199"/>
      <c r="K28" s="199"/>
      <c r="L28" s="199"/>
      <c r="M28" s="199"/>
      <c r="N28" s="199"/>
      <c r="O28" s="199"/>
      <c r="P28" s="199"/>
      <c r="Q28" s="199"/>
      <c r="R28" s="200"/>
      <c r="S28" s="200"/>
      <c r="T28" s="200"/>
      <c r="U28" s="200"/>
      <c r="V28" s="200"/>
    </row>
    <row r="29" spans="2:22" s="8" customFormat="1" ht="20.100000000000001" customHeight="1" x14ac:dyDescent="0.15">
      <c r="B29" s="366"/>
      <c r="C29" s="367"/>
      <c r="D29" s="367"/>
      <c r="E29" s="367"/>
      <c r="F29" s="368"/>
      <c r="G29" s="194" t="s">
        <v>81</v>
      </c>
      <c r="H29" s="194"/>
      <c r="I29" s="194"/>
      <c r="J29" s="194"/>
      <c r="K29" s="370"/>
      <c r="L29" s="370"/>
      <c r="M29" s="194"/>
      <c r="N29" s="194"/>
      <c r="O29" s="194"/>
      <c r="P29" s="194"/>
      <c r="Q29" s="194"/>
      <c r="R29" s="195"/>
      <c r="S29" s="369"/>
      <c r="T29" s="195"/>
      <c r="U29" s="195"/>
      <c r="V29" s="195"/>
    </row>
    <row r="30" spans="2:22" s="8" customFormat="1" ht="20.100000000000001" customHeight="1" x14ac:dyDescent="0.15">
      <c r="B30" s="357"/>
      <c r="C30" s="358"/>
      <c r="D30" s="358"/>
      <c r="E30" s="358"/>
      <c r="F30" s="359"/>
      <c r="G30" s="194" t="s">
        <v>81</v>
      </c>
      <c r="H30" s="194"/>
      <c r="I30" s="194"/>
      <c r="J30" s="194"/>
      <c r="K30" s="370"/>
      <c r="L30" s="370"/>
      <c r="M30" s="194"/>
      <c r="N30" s="194"/>
      <c r="O30" s="194"/>
      <c r="P30" s="194"/>
      <c r="Q30" s="194"/>
      <c r="R30" s="195"/>
      <c r="S30" s="369"/>
      <c r="T30" s="195"/>
      <c r="U30" s="195"/>
      <c r="V30" s="195"/>
    </row>
    <row r="31" spans="2:22" s="8" customFormat="1" ht="20.100000000000001" customHeight="1" x14ac:dyDescent="0.15">
      <c r="B31" s="357"/>
      <c r="C31" s="358"/>
      <c r="D31" s="358"/>
      <c r="E31" s="358"/>
      <c r="F31" s="359"/>
      <c r="G31" s="194" t="s">
        <v>81</v>
      </c>
      <c r="H31" s="194"/>
      <c r="I31" s="194"/>
      <c r="J31" s="194"/>
      <c r="K31" s="370"/>
      <c r="L31" s="370"/>
      <c r="M31" s="194"/>
      <c r="N31" s="194"/>
      <c r="O31" s="194"/>
      <c r="P31" s="194"/>
      <c r="Q31" s="194"/>
      <c r="R31" s="195"/>
      <c r="S31" s="369"/>
      <c r="T31" s="195"/>
      <c r="U31" s="195"/>
      <c r="V31" s="195"/>
    </row>
    <row r="32" spans="2:22" s="8" customFormat="1" ht="20.100000000000001" customHeight="1" x14ac:dyDescent="0.15">
      <c r="B32" s="357"/>
      <c r="C32" s="358"/>
      <c r="D32" s="358"/>
      <c r="E32" s="358"/>
      <c r="F32" s="359"/>
      <c r="G32" s="194" t="s">
        <v>81</v>
      </c>
      <c r="H32" s="194"/>
      <c r="I32" s="194"/>
      <c r="J32" s="194"/>
      <c r="K32" s="370"/>
      <c r="L32" s="370"/>
      <c r="M32" s="194"/>
      <c r="N32" s="194"/>
      <c r="O32" s="194"/>
      <c r="P32" s="194"/>
      <c r="Q32" s="194"/>
      <c r="R32" s="195"/>
      <c r="S32" s="369"/>
      <c r="T32" s="195"/>
      <c r="U32" s="195"/>
      <c r="V32" s="195"/>
    </row>
    <row r="33" spans="2:23" s="8" customFormat="1" ht="20.100000000000001" customHeight="1" x14ac:dyDescent="0.15">
      <c r="B33" s="357"/>
      <c r="C33" s="358"/>
      <c r="D33" s="358"/>
      <c r="E33" s="358"/>
      <c r="F33" s="359"/>
      <c r="G33" s="194" t="s">
        <v>81</v>
      </c>
      <c r="H33" s="194"/>
      <c r="I33" s="194"/>
      <c r="J33" s="194"/>
      <c r="K33" s="370"/>
      <c r="L33" s="370"/>
      <c r="M33" s="194"/>
      <c r="N33" s="194"/>
      <c r="O33" s="194"/>
      <c r="P33" s="194"/>
      <c r="Q33" s="194"/>
      <c r="R33" s="195"/>
      <c r="S33" s="369"/>
      <c r="T33" s="195"/>
      <c r="U33" s="195"/>
      <c r="V33" s="195"/>
    </row>
    <row r="34" spans="2:23" s="8" customFormat="1" ht="20.100000000000001" customHeight="1" x14ac:dyDescent="0.15">
      <c r="B34" s="357"/>
      <c r="C34" s="358"/>
      <c r="D34" s="358"/>
      <c r="E34" s="358"/>
      <c r="F34" s="359"/>
      <c r="G34" s="194" t="s">
        <v>81</v>
      </c>
      <c r="H34" s="194"/>
      <c r="I34" s="194"/>
      <c r="J34" s="194"/>
      <c r="K34" s="370"/>
      <c r="L34" s="370"/>
      <c r="M34" s="194"/>
      <c r="N34" s="194"/>
      <c r="O34" s="194"/>
      <c r="P34" s="194"/>
      <c r="Q34" s="194"/>
      <c r="R34" s="195"/>
      <c r="S34" s="369"/>
      <c r="T34" s="195"/>
      <c r="U34" s="195"/>
      <c r="V34" s="195"/>
    </row>
    <row r="35" spans="2:23" s="8" customFormat="1" ht="20.100000000000001" customHeight="1" thickBot="1" x14ac:dyDescent="0.2">
      <c r="B35" s="357"/>
      <c r="C35" s="358"/>
      <c r="D35" s="358"/>
      <c r="E35" s="358"/>
      <c r="F35" s="359"/>
      <c r="G35" s="194" t="s">
        <v>81</v>
      </c>
      <c r="H35" s="194"/>
      <c r="I35" s="194"/>
      <c r="J35" s="194"/>
      <c r="K35" s="370"/>
      <c r="L35" s="370"/>
      <c r="M35" s="194"/>
      <c r="N35" s="194"/>
      <c r="O35" s="194"/>
      <c r="P35" s="194"/>
      <c r="Q35" s="194"/>
      <c r="R35" s="195"/>
      <c r="S35" s="369"/>
      <c r="T35" s="195"/>
      <c r="U35" s="195"/>
      <c r="V35" s="195"/>
    </row>
    <row r="36" spans="2:23" s="8" customFormat="1" ht="24.95" customHeight="1" thickTop="1" thickBot="1" x14ac:dyDescent="0.2">
      <c r="B36" s="177" t="s">
        <v>210</v>
      </c>
      <c r="C36" s="178"/>
      <c r="D36" s="178"/>
      <c r="E36" s="178"/>
      <c r="F36" s="178"/>
      <c r="G36" s="178"/>
      <c r="H36" s="178"/>
      <c r="I36" s="178"/>
      <c r="J36" s="178"/>
      <c r="K36" s="178"/>
      <c r="L36" s="178"/>
      <c r="M36" s="178"/>
      <c r="N36" s="178"/>
      <c r="O36" s="178"/>
      <c r="P36" s="178"/>
      <c r="Q36" s="211"/>
      <c r="R36" s="212">
        <f>SUM(R14:V35)</f>
        <v>0</v>
      </c>
      <c r="S36" s="213"/>
      <c r="T36" s="213"/>
      <c r="U36" s="213"/>
      <c r="V36" s="214"/>
    </row>
    <row r="37" spans="2:23" x14ac:dyDescent="0.15">
      <c r="B37" s="8" t="s">
        <v>83</v>
      </c>
      <c r="C37" s="8"/>
    </row>
    <row r="38" spans="2:23" ht="19.5" customHeight="1" x14ac:dyDescent="0.15">
      <c r="B38" s="7" t="s">
        <v>84</v>
      </c>
      <c r="C38" s="8" t="s">
        <v>212</v>
      </c>
    </row>
    <row r="39" spans="2:23" ht="27" customHeight="1" x14ac:dyDescent="0.15">
      <c r="B39" s="29" t="s">
        <v>84</v>
      </c>
      <c r="C39" s="182" t="s">
        <v>368</v>
      </c>
      <c r="D39" s="182"/>
      <c r="E39" s="182"/>
      <c r="F39" s="182"/>
      <c r="G39" s="182"/>
      <c r="H39" s="182"/>
      <c r="I39" s="182"/>
      <c r="J39" s="182"/>
      <c r="K39" s="182"/>
      <c r="L39" s="182"/>
      <c r="M39" s="182"/>
      <c r="N39" s="182"/>
      <c r="O39" s="182"/>
      <c r="P39" s="182"/>
      <c r="Q39" s="182"/>
      <c r="R39" s="182"/>
      <c r="S39" s="182"/>
      <c r="T39" s="182"/>
      <c r="U39" s="182"/>
      <c r="V39" s="33"/>
      <c r="W39" s="33"/>
    </row>
  </sheetData>
  <mergeCells count="137">
    <mergeCell ref="J15:N15"/>
    <mergeCell ref="O15:Q15"/>
    <mergeCell ref="R15:V15"/>
    <mergeCell ref="G16:I16"/>
    <mergeCell ref="J16:N16"/>
    <mergeCell ref="O16:Q16"/>
    <mergeCell ref="R16:V16"/>
    <mergeCell ref="G13:I13"/>
    <mergeCell ref="J13:N13"/>
    <mergeCell ref="O13:Q13"/>
    <mergeCell ref="R13:V13"/>
    <mergeCell ref="G14:I14"/>
    <mergeCell ref="J14:N14"/>
    <mergeCell ref="O14:Q14"/>
    <mergeCell ref="R14:V14"/>
    <mergeCell ref="G15:I15"/>
    <mergeCell ref="G22:I22"/>
    <mergeCell ref="J22:N22"/>
    <mergeCell ref="O22:Q22"/>
    <mergeCell ref="R22:V22"/>
    <mergeCell ref="G19:I19"/>
    <mergeCell ref="J19:N19"/>
    <mergeCell ref="O19:Q19"/>
    <mergeCell ref="R19:V19"/>
    <mergeCell ref="G20:I20"/>
    <mergeCell ref="J20:N20"/>
    <mergeCell ref="O20:Q20"/>
    <mergeCell ref="R20:V20"/>
    <mergeCell ref="B5:F5"/>
    <mergeCell ref="G5:Q5"/>
    <mergeCell ref="R5:V5"/>
    <mergeCell ref="J21:N21"/>
    <mergeCell ref="O21:Q21"/>
    <mergeCell ref="R21:V21"/>
    <mergeCell ref="G30:I30"/>
    <mergeCell ref="J30:N30"/>
    <mergeCell ref="G29:I29"/>
    <mergeCell ref="J29:N29"/>
    <mergeCell ref="O29:Q29"/>
    <mergeCell ref="R29:V29"/>
    <mergeCell ref="G24:I24"/>
    <mergeCell ref="J24:N24"/>
    <mergeCell ref="O24:Q24"/>
    <mergeCell ref="R24:V24"/>
    <mergeCell ref="G23:I23"/>
    <mergeCell ref="J23:N23"/>
    <mergeCell ref="O23:Q23"/>
    <mergeCell ref="R23:V23"/>
    <mergeCell ref="G25:I25"/>
    <mergeCell ref="J25:N25"/>
    <mergeCell ref="O25:Q25"/>
    <mergeCell ref="R25:V25"/>
    <mergeCell ref="B2:F2"/>
    <mergeCell ref="R2:V2"/>
    <mergeCell ref="G2:Q2"/>
    <mergeCell ref="B3:F3"/>
    <mergeCell ref="G3:Q3"/>
    <mergeCell ref="R3:V3"/>
    <mergeCell ref="B4:F4"/>
    <mergeCell ref="G4:Q4"/>
    <mergeCell ref="R4:V4"/>
    <mergeCell ref="B32:F32"/>
    <mergeCell ref="B33:F33"/>
    <mergeCell ref="B34:F34"/>
    <mergeCell ref="O26:Q26"/>
    <mergeCell ref="R26:V26"/>
    <mergeCell ref="G27:I27"/>
    <mergeCell ref="G31:I31"/>
    <mergeCell ref="J31:N31"/>
    <mergeCell ref="O31:Q31"/>
    <mergeCell ref="R31:V31"/>
    <mergeCell ref="O27:Q27"/>
    <mergeCell ref="R27:V27"/>
    <mergeCell ref="G28:I28"/>
    <mergeCell ref="J28:N28"/>
    <mergeCell ref="O28:Q28"/>
    <mergeCell ref="R28:V28"/>
    <mergeCell ref="G26:I26"/>
    <mergeCell ref="J26:N26"/>
    <mergeCell ref="O35:Q35"/>
    <mergeCell ref="R35:V35"/>
    <mergeCell ref="G32:I32"/>
    <mergeCell ref="J32:N32"/>
    <mergeCell ref="O32:Q32"/>
    <mergeCell ref="R32:V32"/>
    <mergeCell ref="G33:I33"/>
    <mergeCell ref="J33:N33"/>
    <mergeCell ref="O33:Q33"/>
    <mergeCell ref="R33:V33"/>
    <mergeCell ref="B6:F6"/>
    <mergeCell ref="G6:Q6"/>
    <mergeCell ref="R6:V6"/>
    <mergeCell ref="B7:Q7"/>
    <mergeCell ref="R7:V7"/>
    <mergeCell ref="C13:F13"/>
    <mergeCell ref="C21:F21"/>
    <mergeCell ref="B14:B20"/>
    <mergeCell ref="C14:F14"/>
    <mergeCell ref="C15:F15"/>
    <mergeCell ref="C16:F16"/>
    <mergeCell ref="C17:F17"/>
    <mergeCell ref="C18:F18"/>
    <mergeCell ref="C19:F19"/>
    <mergeCell ref="C20:F20"/>
    <mergeCell ref="G21:I21"/>
    <mergeCell ref="G17:I17"/>
    <mergeCell ref="J17:N17"/>
    <mergeCell ref="O17:Q17"/>
    <mergeCell ref="R17:V17"/>
    <mergeCell ref="G18:I18"/>
    <mergeCell ref="J18:N18"/>
    <mergeCell ref="O18:Q18"/>
    <mergeCell ref="R18:V18"/>
    <mergeCell ref="C39:U39"/>
    <mergeCell ref="B35:F35"/>
    <mergeCell ref="B31:F31"/>
    <mergeCell ref="C26:F26"/>
    <mergeCell ref="C27:F27"/>
    <mergeCell ref="C28:F28"/>
    <mergeCell ref="B21:B28"/>
    <mergeCell ref="B29:F29"/>
    <mergeCell ref="B30:F30"/>
    <mergeCell ref="C22:F22"/>
    <mergeCell ref="C23:F23"/>
    <mergeCell ref="C24:F24"/>
    <mergeCell ref="C25:F25"/>
    <mergeCell ref="O30:Q30"/>
    <mergeCell ref="R30:V30"/>
    <mergeCell ref="J27:N27"/>
    <mergeCell ref="B36:Q36"/>
    <mergeCell ref="R36:V36"/>
    <mergeCell ref="G34:I34"/>
    <mergeCell ref="J34:N34"/>
    <mergeCell ref="O34:Q34"/>
    <mergeCell ref="R34:V34"/>
    <mergeCell ref="G35:I35"/>
    <mergeCell ref="J35:N35"/>
  </mergeCells>
  <phoneticPr fontId="2"/>
  <pageMargins left="0.59055118110236227" right="0.59055118110236227" top="0.74803149606299213" bottom="0.55118110236220474" header="0.31496062992125984" footer="0.11811023622047245"/>
  <pageSetup paperSize="9" orientation="portrait" r:id="rId1"/>
  <headerFooter>
    <oddFooter>&amp;C8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99"/>
  </sheetPr>
  <dimension ref="B1:V34"/>
  <sheetViews>
    <sheetView showGridLines="0" showZeros="0" topLeftCell="A16" workbookViewId="0">
      <selection activeCell="Z16" sqref="Z16"/>
    </sheetView>
  </sheetViews>
  <sheetFormatPr defaultColWidth="4.125" defaultRowHeight="13.5" x14ac:dyDescent="0.15"/>
  <cols>
    <col min="1" max="1" width="1.375" customWidth="1"/>
  </cols>
  <sheetData>
    <row r="1" spans="2:22" ht="24.75" x14ac:dyDescent="0.15">
      <c r="B1" s="24" t="s">
        <v>213</v>
      </c>
    </row>
    <row r="2" spans="2:22" ht="24.75" x14ac:dyDescent="0.15">
      <c r="B2" s="23" t="s">
        <v>214</v>
      </c>
    </row>
    <row r="3" spans="2:22" s="8" customFormat="1" ht="27" customHeight="1" x14ac:dyDescent="0.15">
      <c r="B3" s="206" t="s">
        <v>199</v>
      </c>
      <c r="C3" s="204"/>
      <c r="D3" s="204"/>
      <c r="E3" s="204"/>
      <c r="F3" s="205"/>
      <c r="G3" s="206" t="s">
        <v>206</v>
      </c>
      <c r="H3" s="204"/>
      <c r="I3" s="205"/>
      <c r="J3" s="203" t="s">
        <v>215</v>
      </c>
      <c r="K3" s="203"/>
      <c r="L3" s="203"/>
      <c r="M3" s="204"/>
      <c r="N3" s="205"/>
      <c r="O3" s="206" t="s">
        <v>216</v>
      </c>
      <c r="P3" s="204"/>
      <c r="Q3" s="205"/>
      <c r="R3" s="206" t="s">
        <v>79</v>
      </c>
      <c r="S3" s="204"/>
      <c r="T3" s="204"/>
      <c r="U3" s="204"/>
      <c r="V3" s="205"/>
    </row>
    <row r="4" spans="2:22" s="8" customFormat="1" ht="20.100000000000001" customHeight="1" x14ac:dyDescent="0.15">
      <c r="B4" s="274" t="s">
        <v>217</v>
      </c>
      <c r="C4" s="275"/>
      <c r="D4" s="275"/>
      <c r="E4" s="275"/>
      <c r="F4" s="276"/>
      <c r="G4" s="194" t="s">
        <v>81</v>
      </c>
      <c r="H4" s="194"/>
      <c r="I4" s="194"/>
      <c r="J4" s="194"/>
      <c r="K4" s="370"/>
      <c r="L4" s="370"/>
      <c r="M4" s="194"/>
      <c r="N4" s="194"/>
      <c r="O4" s="194"/>
      <c r="P4" s="194"/>
      <c r="Q4" s="194"/>
      <c r="R4" s="195"/>
      <c r="S4" s="369"/>
      <c r="T4" s="195"/>
      <c r="U4" s="195"/>
      <c r="V4" s="195"/>
    </row>
    <row r="5" spans="2:22" s="8" customFormat="1" ht="20.100000000000001" customHeight="1" x14ac:dyDescent="0.15">
      <c r="B5" s="360"/>
      <c r="C5" s="361"/>
      <c r="D5" s="361"/>
      <c r="E5" s="361"/>
      <c r="F5" s="362"/>
      <c r="G5" s="194" t="s">
        <v>81</v>
      </c>
      <c r="H5" s="194"/>
      <c r="I5" s="194"/>
      <c r="J5" s="194"/>
      <c r="K5" s="370"/>
      <c r="L5" s="370"/>
      <c r="M5" s="194"/>
      <c r="N5" s="194"/>
      <c r="O5" s="194"/>
      <c r="P5" s="194"/>
      <c r="Q5" s="194"/>
      <c r="R5" s="195"/>
      <c r="S5" s="369"/>
      <c r="T5" s="195"/>
      <c r="U5" s="195"/>
      <c r="V5" s="195"/>
    </row>
    <row r="6" spans="2:22" s="8" customFormat="1" ht="20.100000000000001" customHeight="1" x14ac:dyDescent="0.15">
      <c r="B6" s="360"/>
      <c r="C6" s="361"/>
      <c r="D6" s="361"/>
      <c r="E6" s="361"/>
      <c r="F6" s="362"/>
      <c r="G6" s="194" t="s">
        <v>81</v>
      </c>
      <c r="H6" s="194"/>
      <c r="I6" s="194"/>
      <c r="J6" s="194"/>
      <c r="K6" s="370"/>
      <c r="L6" s="370"/>
      <c r="M6" s="194"/>
      <c r="N6" s="194"/>
      <c r="O6" s="194"/>
      <c r="P6" s="194"/>
      <c r="Q6" s="194"/>
      <c r="R6" s="195"/>
      <c r="S6" s="369"/>
      <c r="T6" s="195"/>
      <c r="U6" s="195"/>
      <c r="V6" s="195"/>
    </row>
    <row r="7" spans="2:22" s="8" customFormat="1" ht="20.100000000000001" customHeight="1" x14ac:dyDescent="0.15">
      <c r="B7" s="360"/>
      <c r="C7" s="361"/>
      <c r="D7" s="361"/>
      <c r="E7" s="361"/>
      <c r="F7" s="362"/>
      <c r="G7" s="194" t="s">
        <v>81</v>
      </c>
      <c r="H7" s="194"/>
      <c r="I7" s="194"/>
      <c r="J7" s="194"/>
      <c r="K7" s="370"/>
      <c r="L7" s="370"/>
      <c r="M7" s="194"/>
      <c r="N7" s="194"/>
      <c r="O7" s="194"/>
      <c r="P7" s="194"/>
      <c r="Q7" s="194"/>
      <c r="R7" s="195"/>
      <c r="S7" s="369"/>
      <c r="T7" s="195"/>
      <c r="U7" s="195"/>
      <c r="V7" s="195"/>
    </row>
    <row r="8" spans="2:22" s="8" customFormat="1" ht="20.100000000000001" customHeight="1" x14ac:dyDescent="0.15">
      <c r="B8" s="360"/>
      <c r="C8" s="361"/>
      <c r="D8" s="361"/>
      <c r="E8" s="361"/>
      <c r="F8" s="362"/>
      <c r="G8" s="194" t="s">
        <v>81</v>
      </c>
      <c r="H8" s="194"/>
      <c r="I8" s="194"/>
      <c r="J8" s="194"/>
      <c r="K8" s="370"/>
      <c r="L8" s="370"/>
      <c r="M8" s="194"/>
      <c r="N8" s="194"/>
      <c r="O8" s="194"/>
      <c r="P8" s="194"/>
      <c r="Q8" s="194"/>
      <c r="R8" s="195"/>
      <c r="S8" s="369"/>
      <c r="T8" s="195"/>
      <c r="U8" s="195"/>
      <c r="V8" s="195"/>
    </row>
    <row r="9" spans="2:22" s="8" customFormat="1" ht="20.100000000000001" customHeight="1" x14ac:dyDescent="0.15">
      <c r="B9" s="360"/>
      <c r="C9" s="361"/>
      <c r="D9" s="361"/>
      <c r="E9" s="361"/>
      <c r="F9" s="362"/>
      <c r="G9" s="194" t="s">
        <v>81</v>
      </c>
      <c r="H9" s="194"/>
      <c r="I9" s="194"/>
      <c r="J9" s="194"/>
      <c r="K9" s="370"/>
      <c r="L9" s="370"/>
      <c r="M9" s="194"/>
      <c r="N9" s="194"/>
      <c r="O9" s="194"/>
      <c r="P9" s="194"/>
      <c r="Q9" s="194"/>
      <c r="R9" s="195"/>
      <c r="S9" s="369"/>
      <c r="T9" s="195"/>
      <c r="U9" s="195"/>
      <c r="V9" s="195"/>
    </row>
    <row r="10" spans="2:22" s="8" customFormat="1" ht="20.100000000000001" customHeight="1" x14ac:dyDescent="0.15">
      <c r="B10" s="360" t="s">
        <v>221</v>
      </c>
      <c r="C10" s="361"/>
      <c r="D10" s="361"/>
      <c r="E10" s="361"/>
      <c r="F10" s="362"/>
      <c r="G10" s="194" t="s">
        <v>81</v>
      </c>
      <c r="H10" s="194"/>
      <c r="I10" s="194"/>
      <c r="J10" s="194"/>
      <c r="K10" s="370"/>
      <c r="L10" s="370"/>
      <c r="M10" s="194"/>
      <c r="N10" s="194"/>
      <c r="O10" s="194"/>
      <c r="P10" s="194"/>
      <c r="Q10" s="194"/>
      <c r="R10" s="195"/>
      <c r="S10" s="369"/>
      <c r="T10" s="195"/>
      <c r="U10" s="195"/>
      <c r="V10" s="195"/>
    </row>
    <row r="11" spans="2:22" s="8" customFormat="1" ht="20.100000000000001" customHeight="1" x14ac:dyDescent="0.15">
      <c r="B11" s="360"/>
      <c r="C11" s="361"/>
      <c r="D11" s="361"/>
      <c r="E11" s="361"/>
      <c r="F11" s="362"/>
      <c r="G11" s="194" t="s">
        <v>81</v>
      </c>
      <c r="H11" s="194"/>
      <c r="I11" s="194"/>
      <c r="J11" s="194"/>
      <c r="K11" s="370"/>
      <c r="L11" s="370"/>
      <c r="M11" s="194"/>
      <c r="N11" s="194"/>
      <c r="O11" s="194"/>
      <c r="P11" s="194"/>
      <c r="Q11" s="194"/>
      <c r="R11" s="195"/>
      <c r="S11" s="369"/>
      <c r="T11" s="195"/>
      <c r="U11" s="195"/>
      <c r="V11" s="195"/>
    </row>
    <row r="12" spans="2:22" s="8" customFormat="1" ht="20.100000000000001" customHeight="1" x14ac:dyDescent="0.15">
      <c r="B12" s="360"/>
      <c r="C12" s="361"/>
      <c r="D12" s="361"/>
      <c r="E12" s="361"/>
      <c r="F12" s="362"/>
      <c r="G12" s="194" t="s">
        <v>81</v>
      </c>
      <c r="H12" s="194"/>
      <c r="I12" s="194"/>
      <c r="J12" s="194"/>
      <c r="K12" s="370"/>
      <c r="L12" s="370"/>
      <c r="M12" s="194"/>
      <c r="N12" s="194"/>
      <c r="O12" s="194"/>
      <c r="P12" s="194"/>
      <c r="Q12" s="194"/>
      <c r="R12" s="195"/>
      <c r="S12" s="369"/>
      <c r="T12" s="195"/>
      <c r="U12" s="195"/>
      <c r="V12" s="195"/>
    </row>
    <row r="13" spans="2:22" s="8" customFormat="1" ht="20.100000000000001" customHeight="1" x14ac:dyDescent="0.15">
      <c r="B13" s="360"/>
      <c r="C13" s="361"/>
      <c r="D13" s="361"/>
      <c r="E13" s="361"/>
      <c r="F13" s="362"/>
      <c r="G13" s="194" t="s">
        <v>81</v>
      </c>
      <c r="H13" s="194"/>
      <c r="I13" s="194"/>
      <c r="J13" s="194"/>
      <c r="K13" s="370"/>
      <c r="L13" s="370"/>
      <c r="M13" s="194"/>
      <c r="N13" s="194"/>
      <c r="O13" s="194"/>
      <c r="P13" s="194"/>
      <c r="Q13" s="194"/>
      <c r="R13" s="195"/>
      <c r="S13" s="369"/>
      <c r="T13" s="195"/>
      <c r="U13" s="195"/>
      <c r="V13" s="195"/>
    </row>
    <row r="14" spans="2:22" s="8" customFormat="1" ht="20.100000000000001" customHeight="1" x14ac:dyDescent="0.15">
      <c r="B14" s="360"/>
      <c r="C14" s="361"/>
      <c r="D14" s="361"/>
      <c r="E14" s="361"/>
      <c r="F14" s="362"/>
      <c r="G14" s="194" t="s">
        <v>81</v>
      </c>
      <c r="H14" s="194"/>
      <c r="I14" s="194"/>
      <c r="J14" s="194"/>
      <c r="K14" s="370"/>
      <c r="L14" s="370"/>
      <c r="M14" s="194"/>
      <c r="N14" s="194"/>
      <c r="O14" s="194"/>
      <c r="P14" s="194"/>
      <c r="Q14" s="194"/>
      <c r="R14" s="195"/>
      <c r="S14" s="369"/>
      <c r="T14" s="195"/>
      <c r="U14" s="195"/>
      <c r="V14" s="195"/>
    </row>
    <row r="15" spans="2:22" s="8" customFormat="1" ht="20.100000000000001" customHeight="1" x14ac:dyDescent="0.15">
      <c r="B15" s="360"/>
      <c r="C15" s="361"/>
      <c r="D15" s="361"/>
      <c r="E15" s="361"/>
      <c r="F15" s="362"/>
      <c r="G15" s="194" t="s">
        <v>81</v>
      </c>
      <c r="H15" s="194"/>
      <c r="I15" s="194"/>
      <c r="J15" s="194"/>
      <c r="K15" s="370"/>
      <c r="L15" s="370"/>
      <c r="M15" s="194"/>
      <c r="N15" s="194"/>
      <c r="O15" s="194"/>
      <c r="P15" s="194"/>
      <c r="Q15" s="194"/>
      <c r="R15" s="195"/>
      <c r="S15" s="369"/>
      <c r="T15" s="195"/>
      <c r="U15" s="195"/>
      <c r="V15" s="195"/>
    </row>
    <row r="16" spans="2:22" s="8" customFormat="1" ht="20.100000000000001" customHeight="1" x14ac:dyDescent="0.15">
      <c r="B16" s="360" t="s">
        <v>218</v>
      </c>
      <c r="C16" s="361"/>
      <c r="D16" s="361"/>
      <c r="E16" s="361"/>
      <c r="F16" s="362"/>
      <c r="G16" s="194" t="s">
        <v>81</v>
      </c>
      <c r="H16" s="194"/>
      <c r="I16" s="194"/>
      <c r="J16" s="194"/>
      <c r="K16" s="370"/>
      <c r="L16" s="370"/>
      <c r="M16" s="194"/>
      <c r="N16" s="194"/>
      <c r="O16" s="194"/>
      <c r="P16" s="194"/>
      <c r="Q16" s="194"/>
      <c r="R16" s="195"/>
      <c r="S16" s="369"/>
      <c r="T16" s="195"/>
      <c r="U16" s="195"/>
      <c r="V16" s="195"/>
    </row>
    <row r="17" spans="2:22" s="8" customFormat="1" ht="20.100000000000001" customHeight="1" x14ac:dyDescent="0.15">
      <c r="B17" s="360" t="s">
        <v>219</v>
      </c>
      <c r="C17" s="361"/>
      <c r="D17" s="361"/>
      <c r="E17" s="361"/>
      <c r="F17" s="362"/>
      <c r="G17" s="194" t="s">
        <v>81</v>
      </c>
      <c r="H17" s="194"/>
      <c r="I17" s="194"/>
      <c r="J17" s="194"/>
      <c r="K17" s="370"/>
      <c r="L17" s="370"/>
      <c r="M17" s="194"/>
      <c r="N17" s="194"/>
      <c r="O17" s="194"/>
      <c r="P17" s="194"/>
      <c r="Q17" s="194"/>
      <c r="R17" s="195"/>
      <c r="S17" s="369"/>
      <c r="T17" s="195"/>
      <c r="U17" s="195"/>
      <c r="V17" s="195"/>
    </row>
    <row r="18" spans="2:22" s="8" customFormat="1" ht="20.100000000000001" customHeight="1" x14ac:dyDescent="0.15">
      <c r="B18" s="360" t="s">
        <v>220</v>
      </c>
      <c r="C18" s="361"/>
      <c r="D18" s="361"/>
      <c r="E18" s="361"/>
      <c r="F18" s="362"/>
      <c r="G18" s="194" t="s">
        <v>81</v>
      </c>
      <c r="H18" s="194"/>
      <c r="I18" s="194"/>
      <c r="J18" s="194"/>
      <c r="K18" s="370"/>
      <c r="L18" s="370"/>
      <c r="M18" s="194"/>
      <c r="N18" s="194"/>
      <c r="O18" s="194"/>
      <c r="P18" s="194"/>
      <c r="Q18" s="194"/>
      <c r="R18" s="195"/>
      <c r="S18" s="369"/>
      <c r="T18" s="195"/>
      <c r="U18" s="195"/>
      <c r="V18" s="195"/>
    </row>
    <row r="19" spans="2:22" s="8" customFormat="1" ht="20.100000000000001" customHeight="1" x14ac:dyDescent="0.15">
      <c r="B19" s="360"/>
      <c r="C19" s="361"/>
      <c r="D19" s="361"/>
      <c r="E19" s="361"/>
      <c r="F19" s="362"/>
      <c r="G19" s="194" t="s">
        <v>81</v>
      </c>
      <c r="H19" s="194"/>
      <c r="I19" s="194"/>
      <c r="J19" s="194"/>
      <c r="K19" s="370"/>
      <c r="L19" s="370"/>
      <c r="M19" s="194"/>
      <c r="N19" s="194"/>
      <c r="O19" s="194"/>
      <c r="P19" s="194"/>
      <c r="Q19" s="194"/>
      <c r="R19" s="195"/>
      <c r="S19" s="369"/>
      <c r="T19" s="195"/>
      <c r="U19" s="195"/>
      <c r="V19" s="195"/>
    </row>
    <row r="20" spans="2:22" s="8" customFormat="1" ht="20.100000000000001" customHeight="1" x14ac:dyDescent="0.15">
      <c r="B20" s="360"/>
      <c r="C20" s="361"/>
      <c r="D20" s="361"/>
      <c r="E20" s="361"/>
      <c r="F20" s="362"/>
      <c r="G20" s="194" t="s">
        <v>81</v>
      </c>
      <c r="H20" s="194"/>
      <c r="I20" s="194"/>
      <c r="J20" s="194"/>
      <c r="K20" s="370"/>
      <c r="L20" s="370"/>
      <c r="M20" s="194"/>
      <c r="N20" s="194"/>
      <c r="O20" s="194"/>
      <c r="P20" s="194"/>
      <c r="Q20" s="194"/>
      <c r="R20" s="195"/>
      <c r="S20" s="369"/>
      <c r="T20" s="195"/>
      <c r="U20" s="195"/>
      <c r="V20" s="195"/>
    </row>
    <row r="21" spans="2:22" s="8" customFormat="1" ht="20.100000000000001" customHeight="1" x14ac:dyDescent="0.15">
      <c r="B21" s="360"/>
      <c r="C21" s="361"/>
      <c r="D21" s="361"/>
      <c r="E21" s="361"/>
      <c r="F21" s="362"/>
      <c r="G21" s="194" t="s">
        <v>81</v>
      </c>
      <c r="H21" s="194"/>
      <c r="I21" s="194"/>
      <c r="J21" s="194"/>
      <c r="K21" s="370"/>
      <c r="L21" s="370"/>
      <c r="M21" s="194"/>
      <c r="N21" s="194"/>
      <c r="O21" s="194"/>
      <c r="P21" s="194"/>
      <c r="Q21" s="194"/>
      <c r="R21" s="195"/>
      <c r="S21" s="369"/>
      <c r="T21" s="195"/>
      <c r="U21" s="195"/>
      <c r="V21" s="195"/>
    </row>
    <row r="22" spans="2:22" s="8" customFormat="1" ht="20.100000000000001" customHeight="1" x14ac:dyDescent="0.15">
      <c r="B22" s="360"/>
      <c r="C22" s="361"/>
      <c r="D22" s="361"/>
      <c r="E22" s="361"/>
      <c r="F22" s="362"/>
      <c r="G22" s="194" t="s">
        <v>81</v>
      </c>
      <c r="H22" s="194"/>
      <c r="I22" s="194"/>
      <c r="J22" s="194"/>
      <c r="K22" s="370"/>
      <c r="L22" s="370"/>
      <c r="M22" s="194"/>
      <c r="N22" s="194"/>
      <c r="O22" s="194"/>
      <c r="P22" s="194"/>
      <c r="Q22" s="194"/>
      <c r="R22" s="195"/>
      <c r="S22" s="369"/>
      <c r="T22" s="195"/>
      <c r="U22" s="195"/>
      <c r="V22" s="195"/>
    </row>
    <row r="23" spans="2:22" s="8" customFormat="1" ht="20.100000000000001" customHeight="1" x14ac:dyDescent="0.15">
      <c r="B23" s="360"/>
      <c r="C23" s="361"/>
      <c r="D23" s="361"/>
      <c r="E23" s="361"/>
      <c r="F23" s="362"/>
      <c r="G23" s="194" t="s">
        <v>81</v>
      </c>
      <c r="H23" s="194"/>
      <c r="I23" s="194"/>
      <c r="J23" s="194"/>
      <c r="K23" s="370"/>
      <c r="L23" s="370"/>
      <c r="M23" s="194"/>
      <c r="N23" s="194"/>
      <c r="O23" s="194"/>
      <c r="P23" s="194"/>
      <c r="Q23" s="194"/>
      <c r="R23" s="195"/>
      <c r="S23" s="369"/>
      <c r="T23" s="195"/>
      <c r="U23" s="195"/>
      <c r="V23" s="195"/>
    </row>
    <row r="24" spans="2:22" s="8" customFormat="1" ht="20.100000000000001" customHeight="1" x14ac:dyDescent="0.15">
      <c r="B24" s="360"/>
      <c r="C24" s="361"/>
      <c r="D24" s="361"/>
      <c r="E24" s="361"/>
      <c r="F24" s="362"/>
      <c r="G24" s="194" t="s">
        <v>81</v>
      </c>
      <c r="H24" s="194"/>
      <c r="I24" s="194"/>
      <c r="J24" s="194"/>
      <c r="K24" s="370"/>
      <c r="L24" s="370"/>
      <c r="M24" s="194"/>
      <c r="N24" s="194"/>
      <c r="O24" s="194"/>
      <c r="P24" s="194"/>
      <c r="Q24" s="194"/>
      <c r="R24" s="195"/>
      <c r="S24" s="369"/>
      <c r="T24" s="195"/>
      <c r="U24" s="195"/>
      <c r="V24" s="195"/>
    </row>
    <row r="25" spans="2:22" s="8" customFormat="1" ht="20.100000000000001" customHeight="1" x14ac:dyDescent="0.15">
      <c r="B25" s="360"/>
      <c r="C25" s="361"/>
      <c r="D25" s="361"/>
      <c r="E25" s="361"/>
      <c r="F25" s="362"/>
      <c r="G25" s="194" t="s">
        <v>81</v>
      </c>
      <c r="H25" s="194"/>
      <c r="I25" s="194"/>
      <c r="J25" s="194"/>
      <c r="K25" s="370"/>
      <c r="L25" s="370"/>
      <c r="M25" s="194"/>
      <c r="N25" s="194"/>
      <c r="O25" s="194"/>
      <c r="P25" s="194"/>
      <c r="Q25" s="194"/>
      <c r="R25" s="195"/>
      <c r="S25" s="369"/>
      <c r="T25" s="195"/>
      <c r="U25" s="195"/>
      <c r="V25" s="195"/>
    </row>
    <row r="26" spans="2:22" s="8" customFormat="1" ht="20.100000000000001" customHeight="1" x14ac:dyDescent="0.15">
      <c r="B26" s="360"/>
      <c r="C26" s="361"/>
      <c r="D26" s="361"/>
      <c r="E26" s="361"/>
      <c r="F26" s="362"/>
      <c r="G26" s="194" t="s">
        <v>81</v>
      </c>
      <c r="H26" s="194"/>
      <c r="I26" s="194"/>
      <c r="J26" s="194"/>
      <c r="K26" s="370"/>
      <c r="L26" s="370"/>
      <c r="M26" s="194"/>
      <c r="N26" s="194"/>
      <c r="O26" s="194"/>
      <c r="P26" s="194"/>
      <c r="Q26" s="194"/>
      <c r="R26" s="195"/>
      <c r="S26" s="369"/>
      <c r="T26" s="195"/>
      <c r="U26" s="195"/>
      <c r="V26" s="195"/>
    </row>
    <row r="27" spans="2:22" s="8" customFormat="1" ht="20.100000000000001" customHeight="1" x14ac:dyDescent="0.15">
      <c r="B27" s="360"/>
      <c r="C27" s="361"/>
      <c r="D27" s="361"/>
      <c r="E27" s="361"/>
      <c r="F27" s="362"/>
      <c r="G27" s="194" t="s">
        <v>81</v>
      </c>
      <c r="H27" s="194"/>
      <c r="I27" s="194"/>
      <c r="J27" s="194"/>
      <c r="K27" s="370"/>
      <c r="L27" s="370"/>
      <c r="M27" s="194"/>
      <c r="N27" s="194"/>
      <c r="O27" s="194"/>
      <c r="P27" s="194"/>
      <c r="Q27" s="194"/>
      <c r="R27" s="195"/>
      <c r="S27" s="369"/>
      <c r="T27" s="195"/>
      <c r="U27" s="195"/>
      <c r="V27" s="195"/>
    </row>
    <row r="28" spans="2:22" s="8" customFormat="1" ht="20.100000000000001" customHeight="1" x14ac:dyDescent="0.15">
      <c r="B28" s="360"/>
      <c r="C28" s="361"/>
      <c r="D28" s="361"/>
      <c r="E28" s="361"/>
      <c r="F28" s="362"/>
      <c r="G28" s="194" t="s">
        <v>81</v>
      </c>
      <c r="H28" s="194"/>
      <c r="I28" s="194"/>
      <c r="J28" s="194"/>
      <c r="K28" s="370"/>
      <c r="L28" s="370"/>
      <c r="M28" s="194"/>
      <c r="N28" s="194"/>
      <c r="O28" s="194"/>
      <c r="P28" s="194"/>
      <c r="Q28" s="194"/>
      <c r="R28" s="195"/>
      <c r="S28" s="369"/>
      <c r="T28" s="195"/>
      <c r="U28" s="195"/>
      <c r="V28" s="195"/>
    </row>
    <row r="29" spans="2:22" s="8" customFormat="1" ht="20.100000000000001" customHeight="1" x14ac:dyDescent="0.15">
      <c r="B29" s="360"/>
      <c r="C29" s="361"/>
      <c r="D29" s="361"/>
      <c r="E29" s="361"/>
      <c r="F29" s="362"/>
      <c r="G29" s="194" t="s">
        <v>81</v>
      </c>
      <c r="H29" s="194"/>
      <c r="I29" s="194"/>
      <c r="J29" s="194"/>
      <c r="K29" s="370"/>
      <c r="L29" s="370"/>
      <c r="M29" s="194"/>
      <c r="N29" s="194"/>
      <c r="O29" s="194"/>
      <c r="P29" s="194"/>
      <c r="Q29" s="194"/>
      <c r="R29" s="195"/>
      <c r="S29" s="369"/>
      <c r="T29" s="195"/>
      <c r="U29" s="195"/>
      <c r="V29" s="195"/>
    </row>
    <row r="30" spans="2:22" s="8" customFormat="1" ht="20.100000000000001" customHeight="1" thickBot="1" x14ac:dyDescent="0.2">
      <c r="B30" s="360"/>
      <c r="C30" s="361"/>
      <c r="D30" s="361"/>
      <c r="E30" s="361"/>
      <c r="F30" s="362"/>
      <c r="G30" s="194" t="s">
        <v>81</v>
      </c>
      <c r="H30" s="194"/>
      <c r="I30" s="194"/>
      <c r="J30" s="194"/>
      <c r="K30" s="370"/>
      <c r="L30" s="370"/>
      <c r="M30" s="194"/>
      <c r="N30" s="194"/>
      <c r="O30" s="194"/>
      <c r="P30" s="194"/>
      <c r="Q30" s="194"/>
      <c r="R30" s="195"/>
      <c r="S30" s="369"/>
      <c r="T30" s="195"/>
      <c r="U30" s="195"/>
      <c r="V30" s="195"/>
    </row>
    <row r="31" spans="2:22" s="8" customFormat="1" ht="24.95" customHeight="1" thickTop="1" thickBot="1" x14ac:dyDescent="0.2">
      <c r="B31" s="177" t="s">
        <v>223</v>
      </c>
      <c r="C31" s="178"/>
      <c r="D31" s="178"/>
      <c r="E31" s="178"/>
      <c r="F31" s="178"/>
      <c r="G31" s="178"/>
      <c r="H31" s="178"/>
      <c r="I31" s="178"/>
      <c r="J31" s="178"/>
      <c r="K31" s="178"/>
      <c r="L31" s="178"/>
      <c r="M31" s="178"/>
      <c r="N31" s="178"/>
      <c r="O31" s="178"/>
      <c r="P31" s="178"/>
      <c r="Q31" s="211"/>
      <c r="R31" s="212">
        <f>SUM(R4:V30)</f>
        <v>0</v>
      </c>
      <c r="S31" s="213"/>
      <c r="T31" s="213"/>
      <c r="U31" s="213"/>
      <c r="V31" s="214"/>
    </row>
    <row r="32" spans="2:22" x14ac:dyDescent="0.15">
      <c r="B32" s="8" t="s">
        <v>83</v>
      </c>
      <c r="C32" s="8"/>
    </row>
    <row r="33" spans="2:3" x14ac:dyDescent="0.15">
      <c r="B33" s="7" t="s">
        <v>84</v>
      </c>
      <c r="C33" s="8" t="s">
        <v>222</v>
      </c>
    </row>
    <row r="34" spans="2:3" x14ac:dyDescent="0.15">
      <c r="B34" s="7"/>
      <c r="C34" s="8" t="s">
        <v>379</v>
      </c>
    </row>
  </sheetData>
  <mergeCells count="142">
    <mergeCell ref="B18:F18"/>
    <mergeCell ref="B19:F19"/>
    <mergeCell ref="G19:I19"/>
    <mergeCell ref="J19:N19"/>
    <mergeCell ref="O19:Q19"/>
    <mergeCell ref="R19:V19"/>
    <mergeCell ref="G22:I22"/>
    <mergeCell ref="J22:N22"/>
    <mergeCell ref="O22:Q22"/>
    <mergeCell ref="B22:F22"/>
    <mergeCell ref="B23:F23"/>
    <mergeCell ref="B24:F24"/>
    <mergeCell ref="B20:F20"/>
    <mergeCell ref="G20:I20"/>
    <mergeCell ref="J20:N20"/>
    <mergeCell ref="O20:Q20"/>
    <mergeCell ref="R20:V20"/>
    <mergeCell ref="B21:F21"/>
    <mergeCell ref="G21:I21"/>
    <mergeCell ref="J21:N21"/>
    <mergeCell ref="O21:Q21"/>
    <mergeCell ref="R21:V21"/>
    <mergeCell ref="R22:V22"/>
    <mergeCell ref="G23:I23"/>
    <mergeCell ref="J23:N23"/>
    <mergeCell ref="O23:Q23"/>
    <mergeCell ref="R23:V23"/>
    <mergeCell ref="G24:I24"/>
    <mergeCell ref="J24:N24"/>
    <mergeCell ref="O24:Q24"/>
    <mergeCell ref="R24:V24"/>
    <mergeCell ref="B3:F3"/>
    <mergeCell ref="R3:V3"/>
    <mergeCell ref="B4:F4"/>
    <mergeCell ref="G3:I3"/>
    <mergeCell ref="J3:N3"/>
    <mergeCell ref="O3:Q3"/>
    <mergeCell ref="B16:F16"/>
    <mergeCell ref="B11:F11"/>
    <mergeCell ref="G11:I11"/>
    <mergeCell ref="J11:N11"/>
    <mergeCell ref="O11:Q11"/>
    <mergeCell ref="R11:V11"/>
    <mergeCell ref="B12:F12"/>
    <mergeCell ref="G12:I12"/>
    <mergeCell ref="J12:N12"/>
    <mergeCell ref="O12:Q12"/>
    <mergeCell ref="R12:V12"/>
    <mergeCell ref="G7:I7"/>
    <mergeCell ref="J7:N7"/>
    <mergeCell ref="O7:Q7"/>
    <mergeCell ref="B13:F13"/>
    <mergeCell ref="G13:I13"/>
    <mergeCell ref="R15:V15"/>
    <mergeCell ref="J13:N13"/>
    <mergeCell ref="O13:Q13"/>
    <mergeCell ref="R13:V13"/>
    <mergeCell ref="B14:F14"/>
    <mergeCell ref="G14:I14"/>
    <mergeCell ref="R18:V18"/>
    <mergeCell ref="G16:I16"/>
    <mergeCell ref="J16:N16"/>
    <mergeCell ref="O16:Q16"/>
    <mergeCell ref="R16:V16"/>
    <mergeCell ref="G17:I17"/>
    <mergeCell ref="J17:N17"/>
    <mergeCell ref="O17:Q17"/>
    <mergeCell ref="R17:V17"/>
    <mergeCell ref="G18:I18"/>
    <mergeCell ref="J18:N18"/>
    <mergeCell ref="O18:Q18"/>
    <mergeCell ref="J14:N14"/>
    <mergeCell ref="O14:Q14"/>
    <mergeCell ref="R14:V14"/>
    <mergeCell ref="B15:F15"/>
    <mergeCell ref="G15:I15"/>
    <mergeCell ref="J15:N15"/>
    <mergeCell ref="O15:Q15"/>
    <mergeCell ref="B17:F17"/>
    <mergeCell ref="G4:I4"/>
    <mergeCell ref="J4:N4"/>
    <mergeCell ref="O4:Q4"/>
    <mergeCell ref="R4:V4"/>
    <mergeCell ref="B8:F8"/>
    <mergeCell ref="G8:I8"/>
    <mergeCell ref="J8:N8"/>
    <mergeCell ref="O8:Q8"/>
    <mergeCell ref="R8:V8"/>
    <mergeCell ref="B6:F6"/>
    <mergeCell ref="G6:I6"/>
    <mergeCell ref="J6:N6"/>
    <mergeCell ref="O6:Q6"/>
    <mergeCell ref="R6:V6"/>
    <mergeCell ref="B5:F5"/>
    <mergeCell ref="G5:I5"/>
    <mergeCell ref="J5:N5"/>
    <mergeCell ref="O5:Q5"/>
    <mergeCell ref="R5:V5"/>
    <mergeCell ref="B7:F7"/>
    <mergeCell ref="R7:V7"/>
    <mergeCell ref="B9:F9"/>
    <mergeCell ref="G9:I9"/>
    <mergeCell ref="J9:N9"/>
    <mergeCell ref="O9:Q9"/>
    <mergeCell ref="R9:V9"/>
    <mergeCell ref="B10:F10"/>
    <mergeCell ref="G10:I10"/>
    <mergeCell ref="J10:N10"/>
    <mergeCell ref="O10:Q10"/>
    <mergeCell ref="R10:V10"/>
    <mergeCell ref="B25:F25"/>
    <mergeCell ref="G25:I25"/>
    <mergeCell ref="J25:N25"/>
    <mergeCell ref="O25:Q25"/>
    <mergeCell ref="R25:V25"/>
    <mergeCell ref="B26:F26"/>
    <mergeCell ref="G26:I26"/>
    <mergeCell ref="J26:N26"/>
    <mergeCell ref="O26:Q26"/>
    <mergeCell ref="R26:V26"/>
    <mergeCell ref="B27:F27"/>
    <mergeCell ref="G27:I27"/>
    <mergeCell ref="J27:N27"/>
    <mergeCell ref="O27:Q27"/>
    <mergeCell ref="R27:V27"/>
    <mergeCell ref="B28:F28"/>
    <mergeCell ref="G28:I28"/>
    <mergeCell ref="J28:N28"/>
    <mergeCell ref="O28:Q28"/>
    <mergeCell ref="R28:V28"/>
    <mergeCell ref="B31:Q31"/>
    <mergeCell ref="R31:V31"/>
    <mergeCell ref="B29:F29"/>
    <mergeCell ref="G29:I29"/>
    <mergeCell ref="J29:N29"/>
    <mergeCell ref="O29:Q29"/>
    <mergeCell ref="R29:V29"/>
    <mergeCell ref="B30:F30"/>
    <mergeCell ref="G30:I30"/>
    <mergeCell ref="J30:N30"/>
    <mergeCell ref="O30:Q30"/>
    <mergeCell ref="R30:V30"/>
  </mergeCells>
  <phoneticPr fontId="2"/>
  <pageMargins left="0.59055118110236227" right="0.59055118110236227" top="0.74803149606299213" bottom="0.55118110236220474" header="0.31496062992125984" footer="0.11811023622047245"/>
  <pageSetup paperSize="9" orientation="portrait" r:id="rId1"/>
  <headerFooter>
    <oddFooter>&amp;C9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4</vt:i4>
      </vt:variant>
    </vt:vector>
  </HeadingPairs>
  <TitlesOfParts>
    <vt:vector size="23" baseType="lpstr">
      <vt:lpstr>表紙</vt:lpstr>
      <vt:lpstr>農業所得について</vt:lpstr>
      <vt:lpstr>①販売金額②家事消費</vt:lpstr>
      <vt:lpstr>③雑収入</vt:lpstr>
      <vt:lpstr>経費⑧雇人⑨小作料</vt:lpstr>
      <vt:lpstr>減価償却費とは</vt:lpstr>
      <vt:lpstr>⑩減価償却資産台帳</vt:lpstr>
      <vt:lpstr>⑪貸倒金⑫利子割引料</vt:lpstr>
      <vt:lpstr>イ租税公課</vt:lpstr>
      <vt:lpstr>ロ種苗ハ素畜ニ肥料</vt:lpstr>
      <vt:lpstr>ホ飼料ヘ農具ト農薬</vt:lpstr>
      <vt:lpstr>チ諸材料リ修繕</vt:lpstr>
      <vt:lpstr>ヌ動力光熱</vt:lpstr>
      <vt:lpstr>ル作業衣料ヲ共済</vt:lpstr>
      <vt:lpstr>ワ荷造運賃カ土地改良</vt:lpstr>
      <vt:lpstr>ヨ～ソその他</vt:lpstr>
      <vt:lpstr>経費計</vt:lpstr>
      <vt:lpstr>専従者について</vt:lpstr>
      <vt:lpstr>農事組合法人からの支払</vt:lpstr>
      <vt:lpstr>⑩減価償却資産台帳!Print_Area</vt:lpstr>
      <vt:lpstr>経費計!Print_Area</vt:lpstr>
      <vt:lpstr>減価償却費とは!Print_Area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k-kushima</dc:creator>
  <cp:lastModifiedBy>zeimu09</cp:lastModifiedBy>
  <cp:lastPrinted>2021-01-20T05:23:52Z</cp:lastPrinted>
  <dcterms:created xsi:type="dcterms:W3CDTF">2018-08-17T02:27:35Z</dcterms:created>
  <dcterms:modified xsi:type="dcterms:W3CDTF">2021-01-20T05:43:01Z</dcterms:modified>
</cp:coreProperties>
</file>