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30年度" sheetId="1" r:id="rId1"/>
    <sheet name="29年度 " sheetId="2" r:id="rId2"/>
    <sheet name="28年度" sheetId="3" r:id="rId3"/>
    <sheet name="27年度" sheetId="4" r:id="rId4"/>
    <sheet name="26年度" sheetId="5" r:id="rId5"/>
    <sheet name="25年度" sheetId="6" r:id="rId6"/>
    <sheet name="24年度" sheetId="7" r:id="rId7"/>
    <sheet name="23年度" sheetId="8" r:id="rId8"/>
    <sheet name="22年度" sheetId="9" r:id="rId9"/>
    <sheet name="21年度" sheetId="10" r:id="rId10"/>
    <sheet name="20年度" sheetId="11" r:id="rId11"/>
    <sheet name="19年度" sheetId="12" r:id="rId12"/>
    <sheet name="18年度" sheetId="13" r:id="rId13"/>
    <sheet name="17年度" sheetId="14" r:id="rId14"/>
    <sheet name="16年度" sheetId="15" r:id="rId15"/>
  </sheets>
  <definedNames>
    <definedName name="_xlnm.Print_Area" localSheetId="14">'16年度'!$A$1:$R$42</definedName>
    <definedName name="_xlnm.Print_Area" localSheetId="13">'17年度'!$A$1:$R$43</definedName>
    <definedName name="_xlnm.Print_Area" localSheetId="12">'18年度'!$A$1:$R$44</definedName>
    <definedName name="_xlnm.Print_Area" localSheetId="11">'19年度'!$A$1:$R$45</definedName>
    <definedName name="_xlnm.Print_Area" localSheetId="9">'21年度'!$A$1:$R$45</definedName>
    <definedName name="_xlnm.Print_Area" localSheetId="8">'22年度'!$A$1:$R$46</definedName>
    <definedName name="_xlnm.Print_Area" localSheetId="7">'23年度'!$A$1:$R$46</definedName>
    <definedName name="_xlnm.Print_Area" localSheetId="6">'24年度'!$A$1:$R$46</definedName>
    <definedName name="_xlnm.Print_Area" localSheetId="5">'25年度'!$A$1:$R$46</definedName>
    <definedName name="_xlnm.Print_Area" localSheetId="3">'27年度'!$A$1:$R$47</definedName>
    <definedName name="_xlnm.Print_Area" localSheetId="2">'28年度'!$A$1:$R$48</definedName>
    <definedName name="_xlnm.Print_Area" localSheetId="1">'29年度 '!$A$1:$R$48</definedName>
    <definedName name="_xlnm.Print_Area" localSheetId="0">'30年度'!$A$1:$R$48</definedName>
  </definedNames>
  <calcPr fullCalcOnLoad="1"/>
</workbook>
</file>

<file path=xl/comments10.xml><?xml version="1.0" encoding="utf-8"?>
<comments xmlns="http://schemas.openxmlformats.org/spreadsheetml/2006/main">
  <authors>
    <author>o-oosawa</author>
    <author>shoukou11</author>
  </authors>
  <commentList>
    <comment ref="G24" authorId="0">
      <text>
        <r>
          <rPr>
            <b/>
            <sz val="9"/>
            <rFont val="ＭＳ Ｐゴシック"/>
            <family val="3"/>
          </rPr>
          <t>2/26県観光課へ報告</t>
        </r>
      </text>
    </comment>
    <comment ref="D41" authorId="1">
      <text>
        <r>
          <rPr>
            <b/>
            <sz val="9"/>
            <rFont val="MS P ゴシック"/>
            <family val="3"/>
          </rPr>
          <t>現:プールパークみさと</t>
        </r>
      </text>
    </comment>
    <comment ref="D42" authorId="1">
      <text>
        <r>
          <rPr>
            <b/>
            <sz val="9"/>
            <rFont val="MS P ゴシック"/>
            <family val="3"/>
          </rPr>
          <t>H22～
友好国流コンサート</t>
        </r>
      </text>
    </comment>
  </commentList>
</comments>
</file>

<file path=xl/comments9.xml><?xml version="1.0" encoding="utf-8"?>
<comments xmlns="http://schemas.openxmlformats.org/spreadsheetml/2006/main">
  <authors>
    <author>o-oosawa</author>
  </authors>
  <commentList>
    <comment ref="G24" authorId="0">
      <text>
        <r>
          <rPr>
            <b/>
            <sz val="9"/>
            <rFont val="ＭＳ Ｐゴシック"/>
            <family val="3"/>
          </rPr>
          <t>2/26県観光課へ報告</t>
        </r>
      </text>
    </comment>
  </commentList>
</comments>
</file>

<file path=xl/sharedStrings.xml><?xml version="1.0" encoding="utf-8"?>
<sst xmlns="http://schemas.openxmlformats.org/spreadsheetml/2006/main" count="4113" uniqueCount="190">
  <si>
    <t>市町村</t>
  </si>
  <si>
    <t>№</t>
  </si>
  <si>
    <t>旧分類</t>
  </si>
  <si>
    <t>観光地点名</t>
  </si>
  <si>
    <t>開催月日</t>
  </si>
  <si>
    <t>入　　　込　　　客　　　延　　　べ　　　人　　　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</si>
  <si>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</si>
  <si>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</si>
  <si>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</si>
  <si>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</si>
  <si>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</si>
  <si>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</si>
  <si>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</si>
  <si>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</si>
  <si>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</si>
  <si>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</si>
  <si>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</si>
  <si>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</si>
  <si>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年間計</t>
  </si>
  <si>
    <t>千　　畑　　地　　区</t>
  </si>
  <si>
    <t>温泉保養所</t>
  </si>
  <si>
    <t>休止</t>
  </si>
  <si>
    <t>千畑温泉サン・アール</t>
  </si>
  <si>
    <t>千畑スキー場</t>
  </si>
  <si>
    <t>観桜会</t>
  </si>
  <si>
    <t>仏沢公園キャンプ場</t>
  </si>
  <si>
    <t>真昼岳</t>
  </si>
  <si>
    <t>郷土資料館</t>
  </si>
  <si>
    <t>4/1～11/30</t>
  </si>
  <si>
    <t>坂本東嶽邸</t>
  </si>
  <si>
    <t>美郷町ラベンダー園</t>
  </si>
  <si>
    <t>6/25～7/10</t>
  </si>
  <si>
    <t>民謡長者の山</t>
  </si>
  <si>
    <t>10/9～10</t>
  </si>
  <si>
    <t>ラピンシャンカップ</t>
  </si>
  <si>
    <t>大台野広場ＧＧ</t>
  </si>
  <si>
    <t>大台野広場ＭＧ</t>
  </si>
  <si>
    <t>大台野遊具等利用者</t>
  </si>
  <si>
    <t>小　　計</t>
  </si>
  <si>
    <t>六　　郷　　地　　区</t>
  </si>
  <si>
    <t>学友館</t>
  </si>
  <si>
    <t>清水まつり・お茶会</t>
  </si>
  <si>
    <t>8/6、9/4</t>
  </si>
  <si>
    <t>舟っこ流し</t>
  </si>
  <si>
    <t>六郷のカマクラ</t>
  </si>
  <si>
    <t>2/11～2/15</t>
  </si>
  <si>
    <t>花まつり</t>
  </si>
  <si>
    <t>全国かけ唄大会</t>
  </si>
  <si>
    <t>お寺巡り</t>
  </si>
  <si>
    <t>六郷温泉あったか山</t>
  </si>
  <si>
    <t>清水と森の里</t>
  </si>
  <si>
    <t>あらしな公園</t>
  </si>
  <si>
    <t>名水市場湧太郎</t>
  </si>
  <si>
    <t>ニテコ名水庵</t>
  </si>
  <si>
    <t>手づくり工房湧子ちゃん</t>
  </si>
  <si>
    <t>あったか山グリーンパーク</t>
  </si>
  <si>
    <t>仙　南　地　区</t>
  </si>
  <si>
    <t>うたとおどりのフェスティバル</t>
  </si>
  <si>
    <t>湯とぴあ雁の里温泉</t>
  </si>
  <si>
    <t>カントリーパークほか</t>
  </si>
  <si>
    <t>山本公園ＰＧ・ＧＧ</t>
  </si>
  <si>
    <t>雁の里山本公園</t>
  </si>
  <si>
    <t>後三年スキー場</t>
  </si>
  <si>
    <t>プールパークみさと</t>
  </si>
  <si>
    <t>7月～8月</t>
  </si>
  <si>
    <t>友好交流コンサート</t>
  </si>
  <si>
    <t>道の駅 雁の里せんなん</t>
  </si>
  <si>
    <t>///////</t>
  </si>
  <si>
    <t>資料：秋田県観光客数調査</t>
  </si>
  <si>
    <t>6/19～7/4</t>
  </si>
  <si>
    <t>8/7、9/5</t>
  </si>
  <si>
    <t>千畑ラベンダー園</t>
  </si>
  <si>
    <t>6/21～7/6</t>
  </si>
  <si>
    <t>10/10～11</t>
  </si>
  <si>
    <t>8月中</t>
  </si>
  <si>
    <t>8/2,3</t>
  </si>
  <si>
    <t>プールパークせんなん</t>
  </si>
  <si>
    <t>ジャズコンサート</t>
  </si>
  <si>
    <t>サン・アール</t>
  </si>
  <si>
    <t>ラベンダー園</t>
  </si>
  <si>
    <t>道の駅</t>
  </si>
  <si>
    <t>サン・アール</t>
  </si>
  <si>
    <t>観桜会(ライトアップのみ)</t>
  </si>
  <si>
    <t>4/25～5/7</t>
  </si>
  <si>
    <t>6/23～7/8</t>
  </si>
  <si>
    <t>8/5.6</t>
  </si>
  <si>
    <t>4/26～5/7</t>
  </si>
  <si>
    <t>4/1～11/30</t>
  </si>
  <si>
    <t>6/24～7/9</t>
  </si>
  <si>
    <t>8/6.7</t>
  </si>
  <si>
    <t>2/11～2/15</t>
  </si>
  <si>
    <t>うたとおどりのフェスティバル</t>
  </si>
  <si>
    <t>カントリーパークほか</t>
  </si>
  <si>
    <t>グラススキー場（ＧＧ含）</t>
  </si>
  <si>
    <t>プールパークせんなん</t>
  </si>
  <si>
    <t>ジャズコンサート</t>
  </si>
  <si>
    <t>12/21～3/23</t>
  </si>
  <si>
    <t>4/28～5/10</t>
  </si>
  <si>
    <t>8/6.7</t>
  </si>
  <si>
    <t>2/11～2/15</t>
  </si>
  <si>
    <t>うたとおどりのフェスティバル</t>
  </si>
  <si>
    <t>カントリーパーク</t>
  </si>
  <si>
    <t>プールパークせんなん</t>
  </si>
  <si>
    <t>ジャズコンサート</t>
  </si>
  <si>
    <t>4/22～5/5</t>
  </si>
  <si>
    <t>8/3.4</t>
  </si>
  <si>
    <t>8/23～24</t>
  </si>
  <si>
    <t>カントリーパーク</t>
  </si>
  <si>
    <t>花菖蒲まつり</t>
  </si>
  <si>
    <t>6月下～7月上</t>
  </si>
  <si>
    <t>平成２３年度　主要施設・行事別観光客数</t>
  </si>
  <si>
    <t>平成２２年度　主要施設・行事別観光客数</t>
  </si>
  <si>
    <t>平成２１年度　主要施設・行事別観光客数</t>
  </si>
  <si>
    <t>平成２０年度　主要施設・行事別観光客数</t>
  </si>
  <si>
    <t>平成１９年度　主要施設・行事別観光客数</t>
  </si>
  <si>
    <t>平成１８年度　主要施設・行事別観光客数</t>
  </si>
  <si>
    <t>平成１７年度　主要施設・行事別観光客数</t>
  </si>
  <si>
    <t>平成１６年度　主要施設・行事別観光客数</t>
  </si>
  <si>
    <t>平成２４年度　主要施設・行事別観光客数</t>
  </si>
  <si>
    <t>6/30～7/16</t>
  </si>
  <si>
    <t>10/6～7</t>
  </si>
  <si>
    <t>8/4、9/2</t>
  </si>
  <si>
    <t>6/17、11/17</t>
  </si>
  <si>
    <t>平成25年度　主要施設・行事別観光客数</t>
  </si>
  <si>
    <t>廃止</t>
  </si>
  <si>
    <t>休止</t>
  </si>
  <si>
    <t>4/1～11/30</t>
  </si>
  <si>
    <t>6/29～7/15</t>
  </si>
  <si>
    <t>10/12、13</t>
  </si>
  <si>
    <t>8/3、9/8</t>
  </si>
  <si>
    <t>2/11～2/15</t>
  </si>
  <si>
    <t>7/6 ,11/9</t>
  </si>
  <si>
    <t>12/26～</t>
  </si>
  <si>
    <t>7月～8月</t>
  </si>
  <si>
    <t>№</t>
  </si>
  <si>
    <t>ラピンシャンカップ</t>
  </si>
  <si>
    <t>うたとおどりのフェスティバル</t>
  </si>
  <si>
    <t>カントリーパークほか</t>
  </si>
  <si>
    <t>プールパークみさと</t>
  </si>
  <si>
    <t>平成26年度　主要施設・行事別観光客数</t>
  </si>
  <si>
    <t>平成28年度　主要施設・行事別観光客数</t>
  </si>
  <si>
    <t>廃止</t>
  </si>
  <si>
    <t>観測不可</t>
  </si>
  <si>
    <t>観測不可</t>
  </si>
  <si>
    <t>4/1～11/30</t>
  </si>
  <si>
    <t>6/28～7/13</t>
  </si>
  <si>
    <t>10/11.12</t>
  </si>
  <si>
    <t>2/11～2/15</t>
  </si>
  <si>
    <t>5/</t>
  </si>
  <si>
    <t>6/29,10/19</t>
  </si>
  <si>
    <t>5/</t>
  </si>
  <si>
    <t>8/2、9/</t>
  </si>
  <si>
    <t>～3/16・12/26～</t>
  </si>
  <si>
    <t>10/12～13</t>
  </si>
  <si>
    <t>平成27年度　主要施設・行事別観光客数</t>
  </si>
  <si>
    <t>6/27～7/12</t>
  </si>
  <si>
    <t>10/11.12</t>
  </si>
  <si>
    <t>8/1、9/6</t>
  </si>
  <si>
    <t>6月と10月</t>
  </si>
  <si>
    <t>6月と10月</t>
  </si>
  <si>
    <t>宿泊交流館ワクアス</t>
  </si>
  <si>
    <t>宿泊交流館ワクアス</t>
  </si>
  <si>
    <t>～3/15・12/</t>
  </si>
  <si>
    <t>未定</t>
  </si>
  <si>
    <t>6/3～7/9</t>
  </si>
  <si>
    <t>10/8.9</t>
  </si>
  <si>
    <t>8/6、9/4</t>
  </si>
  <si>
    <t>美郷検定</t>
  </si>
  <si>
    <t>～3/16</t>
  </si>
  <si>
    <t>10月</t>
  </si>
  <si>
    <t>平成29年度　主要施設・行事別観光客数</t>
  </si>
  <si>
    <t>温泉保養所</t>
  </si>
  <si>
    <t>千畑温泉サン・アール</t>
  </si>
  <si>
    <t>千畑スキー場</t>
  </si>
  <si>
    <t>観桜会</t>
  </si>
  <si>
    <t>仏沢公園キャンプ場</t>
  </si>
  <si>
    <t>真昼岳</t>
  </si>
  <si>
    <t>歴史民俗資料館</t>
  </si>
  <si>
    <t>坂本東嶽邸</t>
  </si>
  <si>
    <t>美郷町ラベンダー園</t>
  </si>
  <si>
    <t>民謡長者の山</t>
  </si>
  <si>
    <t>ラピンシャンカップ</t>
  </si>
  <si>
    <t>大台野広場ＧＧ</t>
  </si>
  <si>
    <t>大台野広場ＭＧ</t>
  </si>
  <si>
    <t>大台野遊具等利用者</t>
  </si>
  <si>
    <t>6月</t>
  </si>
  <si>
    <t>7月と10月</t>
  </si>
  <si>
    <t>歴史民俗資料館</t>
  </si>
  <si>
    <t>平成30年度　主要施設・行事別観光客数</t>
  </si>
  <si>
    <t>秋田県美郷町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</si>
</sst>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[Red]0"/>
    <numFmt numFmtId="179" formatCode="#,##0_);[Red]\(#,##0\)"/>
    <numFmt numFmtId="180" formatCode="0_);\(0\)"/>
    <numFmt numFmtId="181" formatCode="#,##0_ "/>
    <numFmt numFmtId="182" formatCode="m/d;@"/>
  </numFmts>
  <fonts count="4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9"/>
      <name val="ＭＳ Ｐゴシック"/>
      <family val="3"/>
    </font>
    <font>
      <sz val="10"/>
      <name val="ＭＳ Ｐゴシック"/>
      <family val="3"/>
    </font>
    <font>
      <sz val="10"/>
      <color indexed="12"/>
      <name val="ＭＳ 明朝"/>
      <family val="1"/>
    </font>
    <font>
      <sz val="10"/>
      <color indexed="12"/>
      <name val="ＭＳ Ｐゴシック"/>
      <family val="3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22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1499900072813034"/>
      <name val="ＭＳ Ｐゴシック"/>
      <family val="3"/>
    </font>
    <font>
      <sz val="10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181" fontId="5" fillId="0" borderId="10" xfId="0" applyNumberFormat="1" applyFont="1" applyFill="1" applyBorder="1" applyAlignment="1">
      <alignment vertical="center"/>
    </xf>
    <xf numFmtId="181" fontId="1" fillId="0" borderId="10" xfId="0" applyNumberFormat="1" applyFont="1" applyFill="1" applyBorder="1" applyAlignment="1">
      <alignment vertical="center"/>
    </xf>
    <xf numFmtId="181" fontId="5" fillId="0" borderId="11" xfId="0" applyNumberFormat="1" applyFont="1" applyFill="1" applyBorder="1" applyAlignment="1">
      <alignment vertical="center"/>
    </xf>
    <xf numFmtId="181" fontId="5" fillId="0" borderId="12" xfId="0" applyNumberFormat="1" applyFont="1" applyFill="1" applyBorder="1" applyAlignment="1">
      <alignment vertical="center"/>
    </xf>
    <xf numFmtId="181" fontId="5" fillId="0" borderId="13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9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1" fontId="5" fillId="0" borderId="10" xfId="0" applyNumberFormat="1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181" fontId="5" fillId="0" borderId="10" xfId="0" applyNumberFormat="1" applyFont="1" applyFill="1" applyBorder="1" applyAlignment="1" quotePrefix="1">
      <alignment horizontal="center" vertical="center"/>
    </xf>
    <xf numFmtId="179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181" fontId="5" fillId="0" borderId="10" xfId="0" applyNumberFormat="1" applyFont="1" applyFill="1" applyBorder="1" applyAlignment="1" quotePrefix="1">
      <alignment horizontal="right" vertical="center"/>
    </xf>
    <xf numFmtId="181" fontId="5" fillId="0" borderId="10" xfId="0" applyNumberFormat="1" applyFont="1" applyFill="1" applyBorder="1" applyAlignment="1" quotePrefix="1">
      <alignment vertical="center"/>
    </xf>
    <xf numFmtId="0" fontId="6" fillId="0" borderId="10" xfId="0" applyFont="1" applyFill="1" applyBorder="1" applyAlignment="1">
      <alignment vertical="center"/>
    </xf>
    <xf numFmtId="182" fontId="5" fillId="0" borderId="10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/>
    </xf>
    <xf numFmtId="179" fontId="5" fillId="0" borderId="15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181" fontId="1" fillId="0" borderId="12" xfId="0" applyNumberFormat="1" applyFont="1" applyFill="1" applyBorder="1" applyAlignment="1">
      <alignment vertical="center"/>
    </xf>
    <xf numFmtId="179" fontId="5" fillId="0" borderId="12" xfId="0" applyNumberFormat="1" applyFont="1" applyFill="1" applyBorder="1" applyAlignment="1">
      <alignment vertical="center"/>
    </xf>
    <xf numFmtId="182" fontId="6" fillId="0" borderId="10" xfId="0" applyNumberFormat="1" applyFont="1" applyFill="1" applyBorder="1" applyAlignment="1">
      <alignment horizontal="left" vertical="center"/>
    </xf>
    <xf numFmtId="181" fontId="5" fillId="0" borderId="12" xfId="0" applyNumberFormat="1" applyFont="1" applyFill="1" applyBorder="1" applyAlignment="1" quotePrefix="1">
      <alignment vertical="center"/>
    </xf>
    <xf numFmtId="0" fontId="5" fillId="0" borderId="13" xfId="0" applyFont="1" applyFill="1" applyBorder="1" applyAlignment="1">
      <alignment vertical="center"/>
    </xf>
    <xf numFmtId="179" fontId="5" fillId="0" borderId="13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shrinkToFit="1"/>
    </xf>
    <xf numFmtId="181" fontId="5" fillId="0" borderId="16" xfId="0" applyNumberFormat="1" applyFont="1" applyFill="1" applyBorder="1" applyAlignment="1" quotePrefix="1">
      <alignment horizontal="center" vertical="center"/>
    </xf>
    <xf numFmtId="181" fontId="5" fillId="0" borderId="16" xfId="0" applyNumberFormat="1" applyFont="1" applyFill="1" applyBorder="1" applyAlignment="1">
      <alignment vertical="center"/>
    </xf>
    <xf numFmtId="179" fontId="5" fillId="0" borderId="16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shrinkToFit="1"/>
    </xf>
    <xf numFmtId="182" fontId="6" fillId="0" borderId="12" xfId="0" applyNumberFormat="1" applyFont="1" applyFill="1" applyBorder="1" applyAlignment="1">
      <alignment horizontal="left" vertical="center"/>
    </xf>
    <xf numFmtId="182" fontId="5" fillId="0" borderId="13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179" fontId="1" fillId="0" borderId="0" xfId="0" applyNumberFormat="1" applyFont="1" applyFill="1" applyAlignment="1">
      <alignment/>
    </xf>
    <xf numFmtId="182" fontId="5" fillId="0" borderId="12" xfId="0" applyNumberFormat="1" applyFont="1" applyFill="1" applyBorder="1" applyAlignment="1">
      <alignment horizontal="left" vertical="center"/>
    </xf>
    <xf numFmtId="181" fontId="6" fillId="0" borderId="10" xfId="0" applyNumberFormat="1" applyFont="1" applyFill="1" applyBorder="1" applyAlignment="1" quotePrefix="1">
      <alignment vertical="center"/>
    </xf>
    <xf numFmtId="0" fontId="5" fillId="0" borderId="13" xfId="0" applyFont="1" applyFill="1" applyBorder="1" applyAlignment="1">
      <alignment horizontal="center" vertical="center"/>
    </xf>
    <xf numFmtId="181" fontId="5" fillId="0" borderId="12" xfId="0" applyNumberFormat="1" applyFont="1" applyFill="1" applyBorder="1" applyAlignment="1" quotePrefix="1">
      <alignment horizontal="center" vertical="center"/>
    </xf>
    <xf numFmtId="0" fontId="7" fillId="0" borderId="10" xfId="0" applyFont="1" applyFill="1" applyBorder="1" applyAlignment="1">
      <alignment vertical="center"/>
    </xf>
    <xf numFmtId="182" fontId="7" fillId="0" borderId="10" xfId="0" applyNumberFormat="1" applyFont="1" applyFill="1" applyBorder="1" applyAlignment="1">
      <alignment horizontal="left" vertical="center"/>
    </xf>
    <xf numFmtId="182" fontId="7" fillId="0" borderId="12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Alignment="1">
      <alignment vertical="center"/>
    </xf>
    <xf numFmtId="0" fontId="45" fillId="0" borderId="15" xfId="0" applyFont="1" applyFill="1" applyBorder="1" applyAlignment="1">
      <alignment vertical="center"/>
    </xf>
    <xf numFmtId="179" fontId="46" fillId="0" borderId="10" xfId="0" applyNumberFormat="1" applyFont="1" applyFill="1" applyBorder="1" applyAlignment="1">
      <alignment vertical="center"/>
    </xf>
    <xf numFmtId="0" fontId="46" fillId="0" borderId="15" xfId="0" applyFont="1" applyFill="1" applyBorder="1" applyAlignment="1">
      <alignment vertical="center"/>
    </xf>
    <xf numFmtId="181" fontId="46" fillId="0" borderId="15" xfId="0" applyNumberFormat="1" applyFont="1" applyFill="1" applyBorder="1" applyAlignment="1">
      <alignment vertical="center"/>
    </xf>
    <xf numFmtId="179" fontId="46" fillId="0" borderId="15" xfId="0" applyNumberFormat="1" applyFont="1" applyFill="1" applyBorder="1" applyAlignment="1">
      <alignment vertical="center"/>
    </xf>
    <xf numFmtId="179" fontId="46" fillId="0" borderId="12" xfId="0" applyNumberFormat="1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181" fontId="46" fillId="0" borderId="10" xfId="0" applyNumberFormat="1" applyFont="1" applyBorder="1" applyAlignment="1" quotePrefix="1">
      <alignment horizontal="center" vertical="center"/>
    </xf>
    <xf numFmtId="181" fontId="5" fillId="0" borderId="10" xfId="0" applyNumberFormat="1" applyFont="1" applyBorder="1" applyAlignment="1" quotePrefix="1">
      <alignment horizontal="center" vertical="center"/>
    </xf>
    <xf numFmtId="181" fontId="46" fillId="0" borderId="10" xfId="0" applyNumberFormat="1" applyFont="1" applyBorder="1" applyAlignment="1">
      <alignment vertical="center"/>
    </xf>
    <xf numFmtId="181" fontId="46" fillId="0" borderId="10" xfId="0" applyNumberFormat="1" applyFont="1" applyFill="1" applyBorder="1" applyAlignment="1">
      <alignment vertical="center"/>
    </xf>
    <xf numFmtId="181" fontId="5" fillId="0" borderId="10" xfId="0" applyNumberFormat="1" applyFont="1" applyBorder="1" applyAlignment="1">
      <alignment vertical="center"/>
    </xf>
    <xf numFmtId="181" fontId="5" fillId="0" borderId="10" xfId="0" applyNumberFormat="1" applyFont="1" applyBorder="1" applyAlignment="1" quotePrefix="1">
      <alignment horizontal="right" vertical="center"/>
    </xf>
    <xf numFmtId="181" fontId="46" fillId="0" borderId="10" xfId="0" applyNumberFormat="1" applyFont="1" applyBorder="1" applyAlignment="1" quotePrefix="1">
      <alignment horizontal="right" vertical="center"/>
    </xf>
    <xf numFmtId="182" fontId="46" fillId="0" borderId="10" xfId="0" applyNumberFormat="1" applyFont="1" applyBorder="1" applyAlignment="1">
      <alignment horizontal="left" vertical="center"/>
    </xf>
    <xf numFmtId="0" fontId="46" fillId="0" borderId="11" xfId="0" applyFont="1" applyBorder="1" applyAlignment="1">
      <alignment vertical="center"/>
    </xf>
    <xf numFmtId="181" fontId="46" fillId="0" borderId="11" xfId="0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181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181" fontId="5" fillId="0" borderId="16" xfId="0" applyNumberFormat="1" applyFont="1" applyBorder="1" applyAlignment="1" quotePrefix="1">
      <alignment horizontal="center" vertical="center"/>
    </xf>
    <xf numFmtId="181" fontId="5" fillId="0" borderId="16" xfId="0" applyNumberFormat="1" applyFont="1" applyBorder="1" applyAlignment="1">
      <alignment vertical="center"/>
    </xf>
    <xf numFmtId="56" fontId="46" fillId="0" borderId="10" xfId="0" applyNumberFormat="1" applyFont="1" applyBorder="1" applyAlignment="1">
      <alignment vertical="center"/>
    </xf>
    <xf numFmtId="182" fontId="46" fillId="0" borderId="13" xfId="0" applyNumberFormat="1" applyFont="1" applyBorder="1" applyAlignment="1">
      <alignment horizontal="left" vertical="center"/>
    </xf>
    <xf numFmtId="182" fontId="5" fillId="0" borderId="13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182" fontId="46" fillId="0" borderId="12" xfId="0" applyNumberFormat="1" applyFont="1" applyBorder="1" applyAlignment="1">
      <alignment horizontal="left" vertical="center"/>
    </xf>
    <xf numFmtId="181" fontId="46" fillId="0" borderId="10" xfId="0" applyNumberFormat="1" applyFont="1" applyBorder="1" applyAlignment="1" quotePrefix="1">
      <alignment vertical="center"/>
    </xf>
    <xf numFmtId="181" fontId="46" fillId="0" borderId="10" xfId="0" applyNumberFormat="1" applyFont="1" applyFill="1" applyBorder="1" applyAlignment="1" quotePrefix="1">
      <alignment vertical="center"/>
    </xf>
    <xf numFmtId="181" fontId="46" fillId="0" borderId="10" xfId="0" applyNumberFormat="1" applyFont="1" applyFill="1" applyBorder="1" applyAlignment="1" quotePrefix="1">
      <alignment horizontal="right" vertical="center"/>
    </xf>
    <xf numFmtId="0" fontId="46" fillId="0" borderId="12" xfId="0" applyFont="1" applyBorder="1" applyAlignment="1">
      <alignment vertical="center"/>
    </xf>
    <xf numFmtId="181" fontId="46" fillId="0" borderId="12" xfId="0" applyNumberFormat="1" applyFont="1" applyBorder="1" applyAlignment="1">
      <alignment vertical="center"/>
    </xf>
    <xf numFmtId="181" fontId="46" fillId="0" borderId="12" xfId="0" applyNumberFormat="1" applyFont="1" applyFill="1" applyBorder="1" applyAlignment="1">
      <alignment vertical="center"/>
    </xf>
    <xf numFmtId="181" fontId="46" fillId="0" borderId="10" xfId="0" applyNumberFormat="1" applyFont="1" applyFill="1" applyBorder="1" applyAlignment="1" quotePrefix="1">
      <alignment horizontal="center" vertical="center"/>
    </xf>
    <xf numFmtId="0" fontId="46" fillId="0" borderId="13" xfId="0" applyFont="1" applyBorder="1" applyAlignment="1">
      <alignment vertical="center"/>
    </xf>
    <xf numFmtId="181" fontId="46" fillId="0" borderId="13" xfId="0" applyNumberFormat="1" applyFont="1" applyFill="1" applyBorder="1" applyAlignment="1">
      <alignment vertical="center"/>
    </xf>
    <xf numFmtId="181" fontId="46" fillId="0" borderId="13" xfId="0" applyNumberFormat="1" applyFont="1" applyBorder="1" applyAlignment="1" quotePrefix="1">
      <alignment horizontal="center" vertical="center"/>
    </xf>
    <xf numFmtId="181" fontId="46" fillId="0" borderId="13" xfId="0" applyNumberFormat="1" applyFont="1" applyBorder="1" applyAlignment="1" quotePrefix="1">
      <alignment vertical="center"/>
    </xf>
    <xf numFmtId="181" fontId="46" fillId="0" borderId="13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shrinkToFit="1"/>
    </xf>
    <xf numFmtId="0" fontId="46" fillId="0" borderId="16" xfId="0" applyFont="1" applyBorder="1" applyAlignment="1">
      <alignment vertical="center"/>
    </xf>
    <xf numFmtId="181" fontId="46" fillId="0" borderId="16" xfId="0" applyNumberFormat="1" applyFont="1" applyBorder="1" applyAlignment="1" quotePrefix="1">
      <alignment vertical="center"/>
    </xf>
    <xf numFmtId="181" fontId="46" fillId="0" borderId="16" xfId="0" applyNumberFormat="1" applyFont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182" fontId="46" fillId="0" borderId="10" xfId="0" applyNumberFormat="1" applyFont="1" applyFill="1" applyBorder="1" applyAlignment="1">
      <alignment horizontal="left" vertical="center"/>
    </xf>
    <xf numFmtId="0" fontId="46" fillId="0" borderId="11" xfId="0" applyFont="1" applyFill="1" applyBorder="1" applyAlignment="1">
      <alignment vertical="center"/>
    </xf>
    <xf numFmtId="179" fontId="46" fillId="0" borderId="10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/>
    </xf>
    <xf numFmtId="181" fontId="46" fillId="0" borderId="12" xfId="0" applyNumberFormat="1" applyFont="1" applyFill="1" applyBorder="1" applyAlignment="1" quotePrefix="1">
      <alignment horizontal="center" vertical="center"/>
    </xf>
    <xf numFmtId="0" fontId="46" fillId="0" borderId="13" xfId="0" applyFont="1" applyFill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81" fontId="46" fillId="0" borderId="16" xfId="0" applyNumberFormat="1" applyFont="1" applyFill="1" applyBorder="1" applyAlignment="1" quotePrefix="1">
      <alignment horizontal="center" vertical="center"/>
    </xf>
    <xf numFmtId="181" fontId="46" fillId="0" borderId="16" xfId="0" applyNumberFormat="1" applyFont="1" applyFill="1" applyBorder="1" applyAlignment="1">
      <alignment vertical="center"/>
    </xf>
    <xf numFmtId="181" fontId="46" fillId="0" borderId="13" xfId="0" applyNumberFormat="1" applyFont="1" applyFill="1" applyBorder="1" applyAlignment="1">
      <alignment horizontal="center" vertical="center"/>
    </xf>
    <xf numFmtId="182" fontId="46" fillId="0" borderId="12" xfId="0" applyNumberFormat="1" applyFont="1" applyFill="1" applyBorder="1" applyAlignment="1">
      <alignment horizontal="left" vertical="center"/>
    </xf>
    <xf numFmtId="182" fontId="46" fillId="0" borderId="13" xfId="0" applyNumberFormat="1" applyFont="1" applyFill="1" applyBorder="1" applyAlignment="1">
      <alignment horizontal="left" vertical="center"/>
    </xf>
    <xf numFmtId="181" fontId="46" fillId="0" borderId="16" xfId="0" applyNumberFormat="1" applyFont="1" applyFill="1" applyBorder="1" applyAlignment="1" quotePrefix="1">
      <alignment vertical="center"/>
    </xf>
    <xf numFmtId="181" fontId="7" fillId="0" borderId="10" xfId="0" applyNumberFormat="1" applyFont="1" applyFill="1" applyBorder="1" applyAlignment="1">
      <alignment vertical="center"/>
    </xf>
    <xf numFmtId="181" fontId="46" fillId="0" borderId="10" xfId="0" applyNumberFormat="1" applyFont="1" applyFill="1" applyBorder="1" applyAlignment="1">
      <alignment horizontal="center" vertical="center"/>
    </xf>
    <xf numFmtId="181" fontId="46" fillId="0" borderId="1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1" fontId="5" fillId="0" borderId="17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tabSelected="1" view="pageBreakPreview" zoomScaleSheetLayoutView="100" zoomScalePageLayoutView="0" workbookViewId="0" topLeftCell="A1">
      <selection activeCell="G3" sqref="G3"/>
    </sheetView>
  </sheetViews>
  <sheetFormatPr defaultColWidth="11.50390625" defaultRowHeight="13.5"/>
  <cols>
    <col min="1" max="1" width="10.50390625" style="10" customWidth="1"/>
    <col min="2" max="2" width="3.25390625" style="10" bestFit="1" customWidth="1"/>
    <col min="3" max="3" width="6.375" style="10" bestFit="1" customWidth="1"/>
    <col min="4" max="4" width="21.875" style="10" bestFit="1" customWidth="1"/>
    <col min="5" max="15" width="11.375" style="10" customWidth="1"/>
    <col min="16" max="18" width="11.375" style="9" customWidth="1"/>
    <col min="19" max="16384" width="11.50390625" style="9" customWidth="1"/>
  </cols>
  <sheetData>
    <row r="1" spans="1:18" s="7" customFormat="1" ht="16.5" customHeight="1">
      <c r="A1" s="6"/>
      <c r="B1" s="6" t="s">
        <v>188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ht="16.5" customHeight="1" thickBot="1"/>
    <row r="4" spans="1:18" s="11" customFormat="1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s="11" customFormat="1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05" t="s">
        <v>18</v>
      </c>
    </row>
    <row r="6" spans="1:18" s="11" customFormat="1" ht="16.5" customHeight="1">
      <c r="A6" s="123" t="s">
        <v>19</v>
      </c>
      <c r="B6" s="12">
        <v>1</v>
      </c>
      <c r="C6" s="15"/>
      <c r="D6" s="15" t="s">
        <v>171</v>
      </c>
      <c r="E6" s="102" t="s">
        <v>124</v>
      </c>
      <c r="F6" s="92" t="s">
        <v>67</v>
      </c>
      <c r="G6" s="92" t="s">
        <v>67</v>
      </c>
      <c r="H6" s="92" t="s">
        <v>67</v>
      </c>
      <c r="I6" s="92" t="s">
        <v>67</v>
      </c>
      <c r="J6" s="92" t="s">
        <v>67</v>
      </c>
      <c r="K6" s="92" t="s">
        <v>67</v>
      </c>
      <c r="L6" s="92" t="s">
        <v>67</v>
      </c>
      <c r="M6" s="92" t="s">
        <v>67</v>
      </c>
      <c r="N6" s="92" t="s">
        <v>67</v>
      </c>
      <c r="O6" s="92" t="s">
        <v>67</v>
      </c>
      <c r="P6" s="92" t="s">
        <v>67</v>
      </c>
      <c r="Q6" s="92" t="s">
        <v>67</v>
      </c>
      <c r="R6" s="58">
        <f>SUM(F6:Q6)</f>
        <v>0</v>
      </c>
    </row>
    <row r="7" spans="1:18" s="11" customFormat="1" ht="16.5" customHeight="1">
      <c r="A7" s="124"/>
      <c r="B7" s="12">
        <v>2</v>
      </c>
      <c r="C7" s="15"/>
      <c r="D7" s="15" t="s">
        <v>172</v>
      </c>
      <c r="E7" s="102"/>
      <c r="F7" s="67">
        <v>7625</v>
      </c>
      <c r="G7" s="67">
        <v>6119</v>
      </c>
      <c r="H7" s="67">
        <v>7888</v>
      </c>
      <c r="I7" s="67">
        <v>7675</v>
      </c>
      <c r="J7" s="67">
        <v>7908</v>
      </c>
      <c r="K7" s="67">
        <v>7446</v>
      </c>
      <c r="L7" s="67">
        <v>7037</v>
      </c>
      <c r="M7" s="67">
        <v>8293</v>
      </c>
      <c r="N7" s="67">
        <v>6691</v>
      </c>
      <c r="O7" s="67">
        <v>6844</v>
      </c>
      <c r="P7" s="67">
        <v>6458</v>
      </c>
      <c r="Q7" s="67">
        <v>7146</v>
      </c>
      <c r="R7" s="58">
        <f aca="true" t="shared" si="0" ref="R7:R19">SUM(F7:Q7)</f>
        <v>87130</v>
      </c>
    </row>
    <row r="8" spans="1:18" s="11" customFormat="1" ht="16.5" customHeight="1">
      <c r="A8" s="124"/>
      <c r="B8" s="12">
        <v>3</v>
      </c>
      <c r="C8" s="15"/>
      <c r="D8" s="15" t="s">
        <v>173</v>
      </c>
      <c r="E8" s="102" t="s">
        <v>124</v>
      </c>
      <c r="F8" s="92" t="s">
        <v>67</v>
      </c>
      <c r="G8" s="92" t="s">
        <v>67</v>
      </c>
      <c r="H8" s="92" t="s">
        <v>67</v>
      </c>
      <c r="I8" s="92" t="s">
        <v>67</v>
      </c>
      <c r="J8" s="92" t="s">
        <v>67</v>
      </c>
      <c r="K8" s="92" t="s">
        <v>67</v>
      </c>
      <c r="L8" s="92" t="s">
        <v>67</v>
      </c>
      <c r="M8" s="92" t="s">
        <v>67</v>
      </c>
      <c r="N8" s="92" t="s">
        <v>67</v>
      </c>
      <c r="O8" s="92" t="s">
        <v>67</v>
      </c>
      <c r="P8" s="92" t="s">
        <v>67</v>
      </c>
      <c r="Q8" s="92" t="s">
        <v>67</v>
      </c>
      <c r="R8" s="58">
        <f t="shared" si="0"/>
        <v>0</v>
      </c>
    </row>
    <row r="9" spans="1:18" s="11" customFormat="1" ht="16.5" customHeight="1">
      <c r="A9" s="124"/>
      <c r="B9" s="12">
        <v>4</v>
      </c>
      <c r="C9" s="15"/>
      <c r="D9" s="18" t="s">
        <v>174</v>
      </c>
      <c r="E9" s="102" t="s">
        <v>125</v>
      </c>
      <c r="F9" s="92" t="s">
        <v>67</v>
      </c>
      <c r="G9" s="92" t="s">
        <v>67</v>
      </c>
      <c r="H9" s="92" t="s">
        <v>67</v>
      </c>
      <c r="I9" s="92" t="s">
        <v>67</v>
      </c>
      <c r="J9" s="92" t="s">
        <v>67</v>
      </c>
      <c r="K9" s="92" t="s">
        <v>67</v>
      </c>
      <c r="L9" s="92" t="s">
        <v>67</v>
      </c>
      <c r="M9" s="92" t="s">
        <v>67</v>
      </c>
      <c r="N9" s="92" t="s">
        <v>67</v>
      </c>
      <c r="O9" s="92" t="s">
        <v>67</v>
      </c>
      <c r="P9" s="92" t="s">
        <v>67</v>
      </c>
      <c r="Q9" s="92" t="s">
        <v>67</v>
      </c>
      <c r="R9" s="58">
        <f t="shared" si="0"/>
        <v>0</v>
      </c>
    </row>
    <row r="10" spans="1:18" s="11" customFormat="1" ht="16.5" customHeight="1">
      <c r="A10" s="124"/>
      <c r="B10" s="12">
        <v>5</v>
      </c>
      <c r="C10" s="15"/>
      <c r="D10" s="15" t="s">
        <v>175</v>
      </c>
      <c r="E10" s="102"/>
      <c r="F10" s="92" t="s">
        <v>67</v>
      </c>
      <c r="G10" s="92" t="s">
        <v>67</v>
      </c>
      <c r="H10" s="92" t="s">
        <v>67</v>
      </c>
      <c r="I10" s="67">
        <v>2</v>
      </c>
      <c r="J10" s="67">
        <v>39</v>
      </c>
      <c r="K10" s="67">
        <v>21</v>
      </c>
      <c r="L10" s="67">
        <v>38</v>
      </c>
      <c r="M10" s="67">
        <v>41</v>
      </c>
      <c r="N10" s="67">
        <v>29</v>
      </c>
      <c r="O10" s="67">
        <v>12</v>
      </c>
      <c r="P10" s="88">
        <v>2</v>
      </c>
      <c r="Q10" s="92" t="s">
        <v>67</v>
      </c>
      <c r="R10" s="58">
        <f t="shared" si="0"/>
        <v>184</v>
      </c>
    </row>
    <row r="11" spans="1:18" s="11" customFormat="1" ht="16.5" customHeight="1">
      <c r="A11" s="124"/>
      <c r="B11" s="12">
        <v>6</v>
      </c>
      <c r="C11" s="15"/>
      <c r="D11" s="15" t="s">
        <v>176</v>
      </c>
      <c r="E11" s="102" t="s">
        <v>142</v>
      </c>
      <c r="F11" s="92" t="s">
        <v>67</v>
      </c>
      <c r="G11" s="92" t="s">
        <v>67</v>
      </c>
      <c r="H11" s="92" t="s">
        <v>67</v>
      </c>
      <c r="I11" s="92" t="s">
        <v>67</v>
      </c>
      <c r="J11" s="92" t="s">
        <v>67</v>
      </c>
      <c r="K11" s="117" t="s">
        <v>67</v>
      </c>
      <c r="L11" s="117" t="s">
        <v>67</v>
      </c>
      <c r="M11" s="117" t="s">
        <v>67</v>
      </c>
      <c r="N11" s="117" t="s">
        <v>67</v>
      </c>
      <c r="O11" s="117" t="s">
        <v>67</v>
      </c>
      <c r="P11" s="92" t="s">
        <v>67</v>
      </c>
      <c r="Q11" s="92" t="s">
        <v>67</v>
      </c>
      <c r="R11" s="58">
        <f>SUM(F11:Q11)</f>
        <v>0</v>
      </c>
    </row>
    <row r="12" spans="1:18" s="11" customFormat="1" ht="16.5" customHeight="1">
      <c r="A12" s="124"/>
      <c r="B12" s="12">
        <v>7</v>
      </c>
      <c r="C12" s="15"/>
      <c r="D12" s="15" t="s">
        <v>177</v>
      </c>
      <c r="E12" s="102"/>
      <c r="F12" s="88">
        <v>155</v>
      </c>
      <c r="G12" s="88">
        <v>248</v>
      </c>
      <c r="H12" s="88">
        <v>300</v>
      </c>
      <c r="I12" s="67">
        <v>208</v>
      </c>
      <c r="J12" s="67">
        <v>199</v>
      </c>
      <c r="K12" s="67">
        <v>393</v>
      </c>
      <c r="L12" s="67">
        <v>256</v>
      </c>
      <c r="M12" s="67">
        <v>121</v>
      </c>
      <c r="N12" s="67">
        <v>128</v>
      </c>
      <c r="O12" s="67">
        <v>210</v>
      </c>
      <c r="P12" s="67">
        <v>167</v>
      </c>
      <c r="Q12" s="87">
        <v>356</v>
      </c>
      <c r="R12" s="58">
        <f t="shared" si="0"/>
        <v>2741</v>
      </c>
    </row>
    <row r="13" spans="1:18" s="11" customFormat="1" ht="16.5" customHeight="1">
      <c r="A13" s="124"/>
      <c r="B13" s="12">
        <v>8</v>
      </c>
      <c r="C13" s="15"/>
      <c r="D13" s="15" t="s">
        <v>178</v>
      </c>
      <c r="E13" s="102" t="s">
        <v>126</v>
      </c>
      <c r="F13" s="92" t="s">
        <v>67</v>
      </c>
      <c r="G13" s="92" t="s">
        <v>67</v>
      </c>
      <c r="H13" s="92" t="s">
        <v>67</v>
      </c>
      <c r="I13" s="87">
        <v>86</v>
      </c>
      <c r="J13" s="87">
        <v>253</v>
      </c>
      <c r="K13" s="87">
        <v>192</v>
      </c>
      <c r="L13" s="87">
        <v>262</v>
      </c>
      <c r="M13" s="87">
        <v>137</v>
      </c>
      <c r="N13" s="87">
        <v>422</v>
      </c>
      <c r="O13" s="87">
        <v>542</v>
      </c>
      <c r="P13" s="87">
        <v>111</v>
      </c>
      <c r="Q13" s="92" t="s">
        <v>67</v>
      </c>
      <c r="R13" s="58">
        <f t="shared" si="0"/>
        <v>2005</v>
      </c>
    </row>
    <row r="14" spans="1:18" s="11" customFormat="1" ht="16.5" customHeight="1">
      <c r="A14" s="124"/>
      <c r="B14" s="12">
        <v>9</v>
      </c>
      <c r="C14" s="15"/>
      <c r="D14" s="15" t="s">
        <v>179</v>
      </c>
      <c r="E14" s="102" t="s">
        <v>164</v>
      </c>
      <c r="F14" s="92" t="s">
        <v>67</v>
      </c>
      <c r="G14" s="92" t="s">
        <v>67</v>
      </c>
      <c r="H14" s="92" t="s">
        <v>67</v>
      </c>
      <c r="I14" s="92" t="s">
        <v>67</v>
      </c>
      <c r="J14" s="92" t="s">
        <v>67</v>
      </c>
      <c r="K14" s="67">
        <v>58200</v>
      </c>
      <c r="L14" s="67">
        <v>21300</v>
      </c>
      <c r="M14" s="92" t="s">
        <v>67</v>
      </c>
      <c r="N14" s="92" t="s">
        <v>67</v>
      </c>
      <c r="O14" s="92" t="s">
        <v>67</v>
      </c>
      <c r="P14" s="92" t="s">
        <v>67</v>
      </c>
      <c r="Q14" s="92" t="s">
        <v>67</v>
      </c>
      <c r="R14" s="58">
        <f t="shared" si="0"/>
        <v>79500</v>
      </c>
    </row>
    <row r="15" spans="1:18" s="11" customFormat="1" ht="16.5" customHeight="1">
      <c r="A15" s="124"/>
      <c r="B15" s="12">
        <v>10</v>
      </c>
      <c r="C15" s="15"/>
      <c r="D15" s="15" t="s">
        <v>180</v>
      </c>
      <c r="E15" s="102" t="s">
        <v>165</v>
      </c>
      <c r="F15" s="92" t="s">
        <v>67</v>
      </c>
      <c r="G15" s="92" t="s">
        <v>67</v>
      </c>
      <c r="H15" s="92" t="s">
        <v>67</v>
      </c>
      <c r="I15" s="92" t="s">
        <v>67</v>
      </c>
      <c r="J15" s="92" t="s">
        <v>67</v>
      </c>
      <c r="K15" s="92" t="s">
        <v>67</v>
      </c>
      <c r="L15" s="92" t="s">
        <v>67</v>
      </c>
      <c r="M15" s="92" t="s">
        <v>67</v>
      </c>
      <c r="N15" s="92" t="s">
        <v>67</v>
      </c>
      <c r="O15" s="67">
        <v>650</v>
      </c>
      <c r="P15" s="92" t="s">
        <v>67</v>
      </c>
      <c r="Q15" s="92" t="s">
        <v>67</v>
      </c>
      <c r="R15" s="58">
        <f t="shared" si="0"/>
        <v>650</v>
      </c>
    </row>
    <row r="16" spans="1:18" s="11" customFormat="1" ht="16.5" customHeight="1">
      <c r="A16" s="124"/>
      <c r="B16" s="12">
        <v>11</v>
      </c>
      <c r="C16" s="15"/>
      <c r="D16" s="15" t="s">
        <v>181</v>
      </c>
      <c r="E16" s="103" t="s">
        <v>125</v>
      </c>
      <c r="F16" s="92" t="s">
        <v>67</v>
      </c>
      <c r="G16" s="92" t="s">
        <v>67</v>
      </c>
      <c r="H16" s="92" t="s">
        <v>67</v>
      </c>
      <c r="I16" s="92" t="s">
        <v>67</v>
      </c>
      <c r="J16" s="92" t="s">
        <v>67</v>
      </c>
      <c r="K16" s="92" t="s">
        <v>67</v>
      </c>
      <c r="L16" s="92" t="s">
        <v>67</v>
      </c>
      <c r="M16" s="92" t="s">
        <v>67</v>
      </c>
      <c r="N16" s="92" t="s">
        <v>67</v>
      </c>
      <c r="O16" s="92" t="s">
        <v>67</v>
      </c>
      <c r="P16" s="92" t="s">
        <v>67</v>
      </c>
      <c r="Q16" s="92" t="s">
        <v>67</v>
      </c>
      <c r="R16" s="58">
        <f t="shared" si="0"/>
        <v>0</v>
      </c>
    </row>
    <row r="17" spans="1:18" s="11" customFormat="1" ht="16.5" customHeight="1">
      <c r="A17" s="124"/>
      <c r="B17" s="12">
        <v>12</v>
      </c>
      <c r="C17" s="15"/>
      <c r="D17" s="15" t="s">
        <v>182</v>
      </c>
      <c r="E17" s="102"/>
      <c r="F17" s="92" t="s">
        <v>67</v>
      </c>
      <c r="G17" s="92" t="s">
        <v>67</v>
      </c>
      <c r="H17" s="92" t="s">
        <v>67</v>
      </c>
      <c r="I17" s="67">
        <v>190</v>
      </c>
      <c r="J17" s="67">
        <v>899</v>
      </c>
      <c r="K17" s="67">
        <v>1332</v>
      </c>
      <c r="L17" s="67">
        <v>1056</v>
      </c>
      <c r="M17" s="67">
        <v>805</v>
      </c>
      <c r="N17" s="67">
        <v>1115</v>
      </c>
      <c r="O17" s="67">
        <v>1673</v>
      </c>
      <c r="P17" s="67">
        <v>863</v>
      </c>
      <c r="Q17" s="92" t="s">
        <v>67</v>
      </c>
      <c r="R17" s="58">
        <f t="shared" si="0"/>
        <v>7933</v>
      </c>
    </row>
    <row r="18" spans="1:18" s="11" customFormat="1" ht="16.5" customHeight="1">
      <c r="A18" s="124"/>
      <c r="B18" s="12">
        <v>13</v>
      </c>
      <c r="C18" s="15"/>
      <c r="D18" s="15" t="s">
        <v>183</v>
      </c>
      <c r="E18" s="102"/>
      <c r="F18" s="92" t="s">
        <v>67</v>
      </c>
      <c r="G18" s="92" t="s">
        <v>67</v>
      </c>
      <c r="H18" s="92" t="s">
        <v>67</v>
      </c>
      <c r="I18" s="67">
        <v>22</v>
      </c>
      <c r="J18" s="67">
        <v>62</v>
      </c>
      <c r="K18" s="67">
        <v>103</v>
      </c>
      <c r="L18" s="67">
        <v>60</v>
      </c>
      <c r="M18" s="67">
        <v>43</v>
      </c>
      <c r="N18" s="67">
        <v>88</v>
      </c>
      <c r="O18" s="67">
        <v>119</v>
      </c>
      <c r="P18" s="67">
        <v>53</v>
      </c>
      <c r="Q18" s="92" t="s">
        <v>67</v>
      </c>
      <c r="R18" s="58">
        <f t="shared" si="0"/>
        <v>550</v>
      </c>
    </row>
    <row r="19" spans="1:18" s="11" customFormat="1" ht="16.5" customHeight="1" thickBot="1">
      <c r="A19" s="125"/>
      <c r="B19" s="23">
        <v>14</v>
      </c>
      <c r="C19" s="24"/>
      <c r="D19" s="24" t="s">
        <v>184</v>
      </c>
      <c r="E19" s="104"/>
      <c r="F19" s="92" t="s">
        <v>67</v>
      </c>
      <c r="G19" s="92" t="s">
        <v>67</v>
      </c>
      <c r="H19" s="92" t="s">
        <v>67</v>
      </c>
      <c r="I19" s="73">
        <v>53</v>
      </c>
      <c r="J19" s="73">
        <v>240</v>
      </c>
      <c r="K19" s="73">
        <v>358</v>
      </c>
      <c r="L19" s="73">
        <v>279</v>
      </c>
      <c r="M19" s="73">
        <v>212</v>
      </c>
      <c r="N19" s="73">
        <v>300</v>
      </c>
      <c r="O19" s="73">
        <v>448</v>
      </c>
      <c r="P19" s="73">
        <v>229</v>
      </c>
      <c r="Q19" s="92" t="s">
        <v>67</v>
      </c>
      <c r="R19" s="58">
        <f t="shared" si="0"/>
        <v>2119</v>
      </c>
    </row>
    <row r="20" spans="1:18" s="11" customFormat="1" ht="16.5" customHeight="1" thickBot="1">
      <c r="A20" s="25"/>
      <c r="B20" s="26"/>
      <c r="C20" s="27"/>
      <c r="D20" s="26" t="s">
        <v>38</v>
      </c>
      <c r="E20" s="59"/>
      <c r="F20" s="60">
        <f>SUM(F6:F19)</f>
        <v>7780</v>
      </c>
      <c r="G20" s="60">
        <f aca="true" t="shared" si="1" ref="G20:Q20">SUM(G6:G19)</f>
        <v>6367</v>
      </c>
      <c r="H20" s="60">
        <f t="shared" si="1"/>
        <v>8188</v>
      </c>
      <c r="I20" s="60">
        <f t="shared" si="1"/>
        <v>8236</v>
      </c>
      <c r="J20" s="60">
        <f t="shared" si="1"/>
        <v>9600</v>
      </c>
      <c r="K20" s="60">
        <f t="shared" si="1"/>
        <v>68045</v>
      </c>
      <c r="L20" s="60">
        <f t="shared" si="1"/>
        <v>30288</v>
      </c>
      <c r="M20" s="60">
        <f t="shared" si="1"/>
        <v>9652</v>
      </c>
      <c r="N20" s="60">
        <f t="shared" si="1"/>
        <v>8773</v>
      </c>
      <c r="O20" s="60">
        <f t="shared" si="1"/>
        <v>10498</v>
      </c>
      <c r="P20" s="60">
        <f t="shared" si="1"/>
        <v>7883</v>
      </c>
      <c r="Q20" s="60">
        <f t="shared" si="1"/>
        <v>7502</v>
      </c>
      <c r="R20" s="61">
        <f>SUM(F20:Q20)</f>
        <v>182812</v>
      </c>
    </row>
    <row r="21" spans="1:18" s="11" customFormat="1" ht="16.5" customHeight="1">
      <c r="A21" s="126" t="s">
        <v>39</v>
      </c>
      <c r="B21" s="30">
        <v>15</v>
      </c>
      <c r="C21" s="31"/>
      <c r="D21" s="31" t="s">
        <v>40</v>
      </c>
      <c r="E21" s="106"/>
      <c r="F21" s="91">
        <v>2036</v>
      </c>
      <c r="G21" s="91">
        <v>1708</v>
      </c>
      <c r="H21" s="91">
        <v>1836</v>
      </c>
      <c r="I21" s="91">
        <v>1619</v>
      </c>
      <c r="J21" s="91">
        <v>1480</v>
      </c>
      <c r="K21" s="91">
        <v>1685</v>
      </c>
      <c r="L21" s="91">
        <v>3238</v>
      </c>
      <c r="M21" s="91">
        <v>3078</v>
      </c>
      <c r="N21" s="91">
        <v>2268</v>
      </c>
      <c r="O21" s="91">
        <v>2362</v>
      </c>
      <c r="P21" s="91">
        <v>1918</v>
      </c>
      <c r="Q21" s="91">
        <v>1545</v>
      </c>
      <c r="R21" s="62">
        <f>SUM(F21:Q21)</f>
        <v>24773</v>
      </c>
    </row>
    <row r="22" spans="1:18" s="11" customFormat="1" ht="16.5" customHeight="1">
      <c r="A22" s="124"/>
      <c r="B22" s="12">
        <v>16</v>
      </c>
      <c r="C22" s="15"/>
      <c r="D22" s="15" t="s">
        <v>41</v>
      </c>
      <c r="E22" s="103" t="s">
        <v>166</v>
      </c>
      <c r="F22" s="92" t="s">
        <v>67</v>
      </c>
      <c r="G22" s="92" t="s">
        <v>67</v>
      </c>
      <c r="H22" s="92" t="s">
        <v>67</v>
      </c>
      <c r="I22" s="92" t="s">
        <v>67</v>
      </c>
      <c r="J22" s="92" t="s">
        <v>67</v>
      </c>
      <c r="K22" s="92" t="s">
        <v>67</v>
      </c>
      <c r="L22" s="92" t="s">
        <v>67</v>
      </c>
      <c r="M22" s="87">
        <v>700</v>
      </c>
      <c r="N22" s="67">
        <v>173</v>
      </c>
      <c r="O22" s="92" t="s">
        <v>67</v>
      </c>
      <c r="P22" s="92" t="s">
        <v>67</v>
      </c>
      <c r="Q22" s="92" t="s">
        <v>67</v>
      </c>
      <c r="R22" s="62">
        <f aca="true" t="shared" si="2" ref="R22:R35">SUM(F22:Q22)</f>
        <v>873</v>
      </c>
    </row>
    <row r="23" spans="1:18" s="11" customFormat="1" ht="16.5" customHeight="1">
      <c r="A23" s="124"/>
      <c r="B23" s="12">
        <v>17</v>
      </c>
      <c r="C23" s="15"/>
      <c r="D23" s="15" t="s">
        <v>43</v>
      </c>
      <c r="E23" s="103">
        <v>41853</v>
      </c>
      <c r="F23" s="92" t="s">
        <v>67</v>
      </c>
      <c r="G23" s="92" t="s">
        <v>67</v>
      </c>
      <c r="H23" s="92" t="s">
        <v>67</v>
      </c>
      <c r="I23" s="92" t="s">
        <v>67</v>
      </c>
      <c r="J23" s="92" t="s">
        <v>67</v>
      </c>
      <c r="K23" s="92" t="s">
        <v>67</v>
      </c>
      <c r="L23" s="92" t="s">
        <v>67</v>
      </c>
      <c r="M23" s="67">
        <v>0</v>
      </c>
      <c r="N23" s="92" t="s">
        <v>67</v>
      </c>
      <c r="O23" s="92" t="s">
        <v>67</v>
      </c>
      <c r="P23" s="92" t="s">
        <v>67</v>
      </c>
      <c r="Q23" s="92" t="s">
        <v>67</v>
      </c>
      <c r="R23" s="62">
        <f t="shared" si="2"/>
        <v>0</v>
      </c>
    </row>
    <row r="24" spans="1:18" s="11" customFormat="1" ht="16.5" customHeight="1">
      <c r="A24" s="124"/>
      <c r="B24" s="12">
        <v>18</v>
      </c>
      <c r="C24" s="15"/>
      <c r="D24" s="15" t="s">
        <v>44</v>
      </c>
      <c r="E24" s="102" t="s">
        <v>130</v>
      </c>
      <c r="F24" s="92" t="s">
        <v>67</v>
      </c>
      <c r="G24" s="67">
        <v>1711</v>
      </c>
      <c r="H24" s="92" t="s">
        <v>67</v>
      </c>
      <c r="I24" s="92" t="s">
        <v>67</v>
      </c>
      <c r="J24" s="92" t="s">
        <v>67</v>
      </c>
      <c r="K24" s="92" t="s">
        <v>67</v>
      </c>
      <c r="L24" s="92" t="s">
        <v>67</v>
      </c>
      <c r="M24" s="92" t="s">
        <v>67</v>
      </c>
      <c r="N24" s="92" t="s">
        <v>67</v>
      </c>
      <c r="O24" s="92" t="s">
        <v>67</v>
      </c>
      <c r="P24" s="92" t="s">
        <v>67</v>
      </c>
      <c r="Q24" s="92" t="s">
        <v>67</v>
      </c>
      <c r="R24" s="62">
        <f t="shared" si="2"/>
        <v>1711</v>
      </c>
    </row>
    <row r="25" spans="1:18" s="11" customFormat="1" ht="16.5" customHeight="1">
      <c r="A25" s="124"/>
      <c r="B25" s="12">
        <v>19</v>
      </c>
      <c r="C25" s="15"/>
      <c r="D25" s="15" t="s">
        <v>46</v>
      </c>
      <c r="E25" s="103">
        <v>42505</v>
      </c>
      <c r="F25" s="92" t="s">
        <v>67</v>
      </c>
      <c r="G25" s="92" t="s">
        <v>67</v>
      </c>
      <c r="H25" s="92" t="s">
        <v>67</v>
      </c>
      <c r="I25" s="92" t="s">
        <v>67</v>
      </c>
      <c r="J25" s="67">
        <v>26</v>
      </c>
      <c r="K25" s="92" t="s">
        <v>67</v>
      </c>
      <c r="L25" s="92" t="s">
        <v>67</v>
      </c>
      <c r="M25" s="92" t="s">
        <v>67</v>
      </c>
      <c r="N25" s="92" t="s">
        <v>67</v>
      </c>
      <c r="O25" s="92" t="s">
        <v>67</v>
      </c>
      <c r="P25" s="92" t="s">
        <v>67</v>
      </c>
      <c r="Q25" s="92" t="s">
        <v>67</v>
      </c>
      <c r="R25" s="62">
        <f t="shared" si="2"/>
        <v>26</v>
      </c>
    </row>
    <row r="26" spans="1:18" s="11" customFormat="1" ht="16.5" customHeight="1">
      <c r="A26" s="124"/>
      <c r="B26" s="12">
        <v>20</v>
      </c>
      <c r="C26" s="15"/>
      <c r="D26" s="15" t="s">
        <v>47</v>
      </c>
      <c r="E26" s="103">
        <v>41874</v>
      </c>
      <c r="F26" s="92" t="s">
        <v>67</v>
      </c>
      <c r="G26" s="92" t="s">
        <v>67</v>
      </c>
      <c r="H26" s="92" t="s">
        <v>67</v>
      </c>
      <c r="I26" s="92" t="s">
        <v>67</v>
      </c>
      <c r="J26" s="92" t="s">
        <v>67</v>
      </c>
      <c r="K26" s="92" t="s">
        <v>67</v>
      </c>
      <c r="L26" s="92" t="s">
        <v>67</v>
      </c>
      <c r="M26" s="67">
        <v>300</v>
      </c>
      <c r="N26" s="92" t="s">
        <v>67</v>
      </c>
      <c r="O26" s="92" t="s">
        <v>67</v>
      </c>
      <c r="P26" s="92" t="s">
        <v>67</v>
      </c>
      <c r="Q26" s="92" t="s">
        <v>67</v>
      </c>
      <c r="R26" s="62">
        <f t="shared" si="2"/>
        <v>300</v>
      </c>
    </row>
    <row r="27" spans="1:18" s="11" customFormat="1" ht="16.5" customHeight="1">
      <c r="A27" s="124"/>
      <c r="B27" s="12">
        <v>21</v>
      </c>
      <c r="C27" s="15"/>
      <c r="D27" s="15" t="s">
        <v>48</v>
      </c>
      <c r="E27" s="103" t="s">
        <v>186</v>
      </c>
      <c r="F27" s="92" t="s">
        <v>67</v>
      </c>
      <c r="G27" s="92" t="s">
        <v>67</v>
      </c>
      <c r="H27" s="92" t="s">
        <v>67</v>
      </c>
      <c r="I27" s="92" t="s">
        <v>67</v>
      </c>
      <c r="J27" s="107" t="s">
        <v>67</v>
      </c>
      <c r="K27" s="87" t="s">
        <v>67</v>
      </c>
      <c r="L27" s="87">
        <v>45</v>
      </c>
      <c r="M27" s="92" t="s">
        <v>67</v>
      </c>
      <c r="N27" s="92" t="s">
        <v>67</v>
      </c>
      <c r="O27" s="87">
        <v>44</v>
      </c>
      <c r="P27" s="87" t="s">
        <v>67</v>
      </c>
      <c r="Q27" s="92" t="s">
        <v>67</v>
      </c>
      <c r="R27" s="62">
        <f t="shared" si="2"/>
        <v>89</v>
      </c>
    </row>
    <row r="28" spans="1:18" s="11" customFormat="1" ht="16.5" customHeight="1">
      <c r="A28" s="124"/>
      <c r="B28" s="12">
        <v>22</v>
      </c>
      <c r="C28" s="15"/>
      <c r="D28" s="15" t="s">
        <v>49</v>
      </c>
      <c r="E28" s="102"/>
      <c r="F28" s="91">
        <v>8145</v>
      </c>
      <c r="G28" s="91">
        <v>6532</v>
      </c>
      <c r="H28" s="91">
        <v>8341</v>
      </c>
      <c r="I28" s="91">
        <v>7765</v>
      </c>
      <c r="J28" s="91">
        <v>8106</v>
      </c>
      <c r="K28" s="91">
        <v>6763</v>
      </c>
      <c r="L28" s="91">
        <v>6330</v>
      </c>
      <c r="M28" s="67">
        <v>7820</v>
      </c>
      <c r="N28" s="67">
        <v>6269</v>
      </c>
      <c r="O28" s="67">
        <v>6525</v>
      </c>
      <c r="P28" s="67">
        <v>6944</v>
      </c>
      <c r="Q28" s="67">
        <v>7043</v>
      </c>
      <c r="R28" s="62">
        <f t="shared" si="2"/>
        <v>86583</v>
      </c>
    </row>
    <row r="29" spans="1:18" s="11" customFormat="1" ht="16.5" customHeight="1">
      <c r="A29" s="124"/>
      <c r="B29" s="12">
        <v>23</v>
      </c>
      <c r="C29" s="15"/>
      <c r="D29" s="15" t="s">
        <v>50</v>
      </c>
      <c r="E29" s="102"/>
      <c r="F29" s="67">
        <v>960</v>
      </c>
      <c r="G29" s="67">
        <v>851</v>
      </c>
      <c r="H29" s="67">
        <v>917</v>
      </c>
      <c r="I29" s="67">
        <v>1240</v>
      </c>
      <c r="J29" s="67">
        <v>2211</v>
      </c>
      <c r="K29" s="67">
        <v>2824</v>
      </c>
      <c r="L29" s="67">
        <v>4502</v>
      </c>
      <c r="M29" s="67">
        <v>5507</v>
      </c>
      <c r="N29" s="67">
        <v>3613</v>
      </c>
      <c r="O29" s="67">
        <v>3404</v>
      </c>
      <c r="P29" s="67">
        <v>2609</v>
      </c>
      <c r="Q29" s="67">
        <v>2293</v>
      </c>
      <c r="R29" s="62">
        <f t="shared" si="2"/>
        <v>30931</v>
      </c>
    </row>
    <row r="30" spans="1:18" s="11" customFormat="1" ht="16.5" customHeight="1">
      <c r="A30" s="124"/>
      <c r="B30" s="12">
        <v>24</v>
      </c>
      <c r="C30" s="15"/>
      <c r="D30" s="15" t="s">
        <v>51</v>
      </c>
      <c r="E30" s="102"/>
      <c r="F30" s="92" t="s">
        <v>67</v>
      </c>
      <c r="G30" s="92" t="s">
        <v>67</v>
      </c>
      <c r="H30" s="92" t="s">
        <v>67</v>
      </c>
      <c r="I30" s="92" t="s">
        <v>67</v>
      </c>
      <c r="J30" s="92" t="s">
        <v>67</v>
      </c>
      <c r="K30" s="92" t="s">
        <v>67</v>
      </c>
      <c r="L30" s="92" t="s">
        <v>67</v>
      </c>
      <c r="M30" s="92" t="s">
        <v>67</v>
      </c>
      <c r="N30" s="92" t="s">
        <v>67</v>
      </c>
      <c r="O30" s="92" t="s">
        <v>67</v>
      </c>
      <c r="P30" s="92" t="s">
        <v>67</v>
      </c>
      <c r="Q30" s="92" t="s">
        <v>67</v>
      </c>
      <c r="R30" s="62">
        <f t="shared" si="2"/>
        <v>0</v>
      </c>
    </row>
    <row r="31" spans="1:18" s="11" customFormat="1" ht="16.5" customHeight="1">
      <c r="A31" s="124"/>
      <c r="B31" s="12">
        <v>25</v>
      </c>
      <c r="C31" s="15"/>
      <c r="D31" s="15" t="s">
        <v>52</v>
      </c>
      <c r="E31" s="102"/>
      <c r="F31" s="67">
        <v>3407</v>
      </c>
      <c r="G31" s="67">
        <v>3352</v>
      </c>
      <c r="H31" s="67">
        <v>4454</v>
      </c>
      <c r="I31" s="67">
        <v>2717</v>
      </c>
      <c r="J31" s="67">
        <v>3974</v>
      </c>
      <c r="K31" s="67">
        <v>4960</v>
      </c>
      <c r="L31" s="67">
        <v>4002</v>
      </c>
      <c r="M31" s="67">
        <v>9159</v>
      </c>
      <c r="N31" s="67">
        <v>4834</v>
      </c>
      <c r="O31" s="67">
        <v>3141</v>
      </c>
      <c r="P31" s="67">
        <v>3681</v>
      </c>
      <c r="Q31" s="67">
        <v>2917</v>
      </c>
      <c r="R31" s="62">
        <f t="shared" si="2"/>
        <v>50598</v>
      </c>
    </row>
    <row r="32" spans="1:18" s="11" customFormat="1" ht="16.5" customHeight="1">
      <c r="A32" s="124"/>
      <c r="B32" s="12">
        <v>26</v>
      </c>
      <c r="C32" s="15"/>
      <c r="D32" s="15" t="s">
        <v>53</v>
      </c>
      <c r="E32" s="102"/>
      <c r="F32" s="67">
        <v>1355</v>
      </c>
      <c r="G32" s="67">
        <v>1111</v>
      </c>
      <c r="H32" s="67">
        <v>1547</v>
      </c>
      <c r="I32" s="67">
        <v>1861</v>
      </c>
      <c r="J32" s="67">
        <v>1831</v>
      </c>
      <c r="K32" s="67">
        <v>2836</v>
      </c>
      <c r="L32" s="67">
        <v>3700</v>
      </c>
      <c r="M32" s="67">
        <v>5006</v>
      </c>
      <c r="N32" s="67">
        <v>2099</v>
      </c>
      <c r="O32" s="67">
        <v>1818</v>
      </c>
      <c r="P32" s="67">
        <v>1802</v>
      </c>
      <c r="Q32" s="67">
        <v>1985</v>
      </c>
      <c r="R32" s="62">
        <f t="shared" si="2"/>
        <v>26951</v>
      </c>
    </row>
    <row r="33" spans="1:18" s="11" customFormat="1" ht="16.5" customHeight="1">
      <c r="A33" s="124"/>
      <c r="B33" s="12">
        <v>27</v>
      </c>
      <c r="C33" s="36"/>
      <c r="D33" s="36" t="s">
        <v>54</v>
      </c>
      <c r="E33" s="108"/>
      <c r="F33" s="94">
        <v>1311</v>
      </c>
      <c r="G33" s="94">
        <v>1356</v>
      </c>
      <c r="H33" s="94">
        <v>1685</v>
      </c>
      <c r="I33" s="94">
        <v>1882</v>
      </c>
      <c r="J33" s="94">
        <v>2303</v>
      </c>
      <c r="K33" s="94">
        <v>2805</v>
      </c>
      <c r="L33" s="94">
        <v>2963</v>
      </c>
      <c r="M33" s="94">
        <v>3864</v>
      </c>
      <c r="N33" s="94">
        <v>2458</v>
      </c>
      <c r="O33" s="94">
        <v>1968</v>
      </c>
      <c r="P33" s="94">
        <v>1636</v>
      </c>
      <c r="Q33" s="94">
        <v>1266</v>
      </c>
      <c r="R33" s="62">
        <f t="shared" si="2"/>
        <v>25497</v>
      </c>
    </row>
    <row r="34" spans="1:18" s="11" customFormat="1" ht="16.5" customHeight="1">
      <c r="A34" s="124"/>
      <c r="B34" s="12">
        <v>28</v>
      </c>
      <c r="C34" s="36"/>
      <c r="D34" s="36" t="s">
        <v>167</v>
      </c>
      <c r="E34" s="108"/>
      <c r="F34" s="112" t="s">
        <v>67</v>
      </c>
      <c r="G34" s="112" t="s">
        <v>67</v>
      </c>
      <c r="H34" s="112" t="s">
        <v>67</v>
      </c>
      <c r="I34" s="112" t="s">
        <v>67</v>
      </c>
      <c r="J34" s="112" t="s">
        <v>67</v>
      </c>
      <c r="K34" s="112" t="s">
        <v>67</v>
      </c>
      <c r="L34" s="112" t="s">
        <v>67</v>
      </c>
      <c r="M34" s="112" t="s">
        <v>67</v>
      </c>
      <c r="N34" s="112" t="s">
        <v>67</v>
      </c>
      <c r="O34" s="112" t="s">
        <v>67</v>
      </c>
      <c r="P34" s="94">
        <v>37</v>
      </c>
      <c r="Q34" s="112" t="s">
        <v>67</v>
      </c>
      <c r="R34" s="62">
        <f t="shared" si="2"/>
        <v>37</v>
      </c>
    </row>
    <row r="35" spans="1:18" s="11" customFormat="1" ht="16.5" customHeight="1" thickBot="1">
      <c r="A35" s="125"/>
      <c r="B35" s="38">
        <v>29</v>
      </c>
      <c r="C35" s="39"/>
      <c r="D35" s="40" t="s">
        <v>55</v>
      </c>
      <c r="E35" s="109"/>
      <c r="F35" s="110" t="s">
        <v>67</v>
      </c>
      <c r="G35" s="110" t="s">
        <v>67</v>
      </c>
      <c r="H35" s="110" t="s">
        <v>67</v>
      </c>
      <c r="I35" s="110" t="s">
        <v>67</v>
      </c>
      <c r="J35" s="111">
        <v>617</v>
      </c>
      <c r="K35" s="111">
        <v>758</v>
      </c>
      <c r="L35" s="111">
        <v>676</v>
      </c>
      <c r="M35" s="111">
        <v>399</v>
      </c>
      <c r="N35" s="111">
        <v>778</v>
      </c>
      <c r="O35" s="111">
        <v>541</v>
      </c>
      <c r="P35" s="111">
        <v>155</v>
      </c>
      <c r="Q35" s="92" t="s">
        <v>67</v>
      </c>
      <c r="R35" s="62">
        <f t="shared" si="2"/>
        <v>3924</v>
      </c>
    </row>
    <row r="36" spans="1:18" s="11" customFormat="1" ht="16.5" customHeight="1" thickBot="1">
      <c r="A36" s="25"/>
      <c r="B36" s="26"/>
      <c r="C36" s="27"/>
      <c r="D36" s="26" t="s">
        <v>38</v>
      </c>
      <c r="E36" s="57"/>
      <c r="F36" s="118">
        <f>SUM(F21:F35)</f>
        <v>17214</v>
      </c>
      <c r="G36" s="118">
        <f aca="true" t="shared" si="3" ref="G36:Q36">SUM(G21:G35)</f>
        <v>16621</v>
      </c>
      <c r="H36" s="118">
        <f t="shared" si="3"/>
        <v>18780</v>
      </c>
      <c r="I36" s="118">
        <f t="shared" si="3"/>
        <v>17084</v>
      </c>
      <c r="J36" s="118">
        <f t="shared" si="3"/>
        <v>20548</v>
      </c>
      <c r="K36" s="118">
        <f t="shared" si="3"/>
        <v>22631</v>
      </c>
      <c r="L36" s="118">
        <f t="shared" si="3"/>
        <v>25456</v>
      </c>
      <c r="M36" s="118">
        <f t="shared" si="3"/>
        <v>35833</v>
      </c>
      <c r="N36" s="118">
        <f t="shared" si="3"/>
        <v>22492</v>
      </c>
      <c r="O36" s="118">
        <f t="shared" si="3"/>
        <v>19803</v>
      </c>
      <c r="P36" s="118">
        <f t="shared" si="3"/>
        <v>18782</v>
      </c>
      <c r="Q36" s="118">
        <f t="shared" si="3"/>
        <v>17049</v>
      </c>
      <c r="R36" s="60">
        <f>SUM(F36:Q36)</f>
        <v>252293</v>
      </c>
    </row>
    <row r="37" spans="1:18" s="11" customFormat="1" ht="16.5" customHeight="1">
      <c r="A37" s="126" t="s">
        <v>56</v>
      </c>
      <c r="B37" s="30">
        <v>30</v>
      </c>
      <c r="C37" s="31"/>
      <c r="D37" s="44" t="s">
        <v>57</v>
      </c>
      <c r="E37" s="113">
        <v>41721</v>
      </c>
      <c r="F37" s="92" t="s">
        <v>67</v>
      </c>
      <c r="G37" s="92" t="s">
        <v>67</v>
      </c>
      <c r="H37" s="87">
        <v>400</v>
      </c>
      <c r="I37" s="92" t="s">
        <v>67</v>
      </c>
      <c r="J37" s="92" t="s">
        <v>67</v>
      </c>
      <c r="K37" s="92" t="s">
        <v>67</v>
      </c>
      <c r="L37" s="92" t="s">
        <v>67</v>
      </c>
      <c r="M37" s="92" t="s">
        <v>67</v>
      </c>
      <c r="N37" s="92" t="s">
        <v>67</v>
      </c>
      <c r="O37" s="92" t="s">
        <v>67</v>
      </c>
      <c r="P37" s="92" t="s">
        <v>67</v>
      </c>
      <c r="Q37" s="92" t="s">
        <v>67</v>
      </c>
      <c r="R37" s="62">
        <f>SUM(F37:Q37)</f>
        <v>400</v>
      </c>
    </row>
    <row r="38" spans="1:18" s="11" customFormat="1" ht="16.5" customHeight="1">
      <c r="A38" s="124"/>
      <c r="B38" s="12">
        <v>31</v>
      </c>
      <c r="C38" s="15"/>
      <c r="D38" s="15" t="s">
        <v>58</v>
      </c>
      <c r="E38" s="102"/>
      <c r="F38" s="67">
        <v>9675</v>
      </c>
      <c r="G38" s="67">
        <v>8010</v>
      </c>
      <c r="H38" s="67">
        <v>7931</v>
      </c>
      <c r="I38" s="67">
        <v>6489</v>
      </c>
      <c r="J38" s="67">
        <v>3230</v>
      </c>
      <c r="K38" s="67">
        <v>7289</v>
      </c>
      <c r="L38" s="67">
        <v>7673</v>
      </c>
      <c r="M38" s="67">
        <v>9916</v>
      </c>
      <c r="N38" s="67">
        <v>7429</v>
      </c>
      <c r="O38" s="67">
        <v>7108</v>
      </c>
      <c r="P38" s="67">
        <v>7173</v>
      </c>
      <c r="Q38" s="67">
        <v>7706</v>
      </c>
      <c r="R38" s="62">
        <f aca="true" t="shared" si="4" ref="R38:R46">SUM(F38:Q38)</f>
        <v>89629</v>
      </c>
    </row>
    <row r="39" spans="1:18" s="11" customFormat="1" ht="16.5" customHeight="1">
      <c r="A39" s="124"/>
      <c r="B39" s="12">
        <v>32</v>
      </c>
      <c r="C39" s="15"/>
      <c r="D39" s="15" t="s">
        <v>59</v>
      </c>
      <c r="E39" s="102"/>
      <c r="F39" s="92" t="s">
        <v>67</v>
      </c>
      <c r="G39" s="92" t="s">
        <v>67</v>
      </c>
      <c r="H39" s="92" t="s">
        <v>67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92" t="s">
        <v>67</v>
      </c>
      <c r="R39" s="62">
        <f t="shared" si="4"/>
        <v>0</v>
      </c>
    </row>
    <row r="40" spans="1:18" s="11" customFormat="1" ht="16.5" customHeight="1">
      <c r="A40" s="124"/>
      <c r="B40" s="12">
        <v>33</v>
      </c>
      <c r="C40" s="15"/>
      <c r="D40" s="18" t="s">
        <v>60</v>
      </c>
      <c r="E40" s="102"/>
      <c r="F40" s="92" t="s">
        <v>67</v>
      </c>
      <c r="G40" s="92" t="s">
        <v>67</v>
      </c>
      <c r="H40" s="92" t="s">
        <v>67</v>
      </c>
      <c r="I40" s="67">
        <v>453</v>
      </c>
      <c r="J40" s="67">
        <v>879</v>
      </c>
      <c r="K40" s="67">
        <v>940</v>
      </c>
      <c r="L40" s="67">
        <v>675</v>
      </c>
      <c r="M40" s="67">
        <v>615</v>
      </c>
      <c r="N40" s="67">
        <v>805</v>
      </c>
      <c r="O40" s="67">
        <v>1015</v>
      </c>
      <c r="P40" s="67">
        <v>1232</v>
      </c>
      <c r="Q40" s="92" t="s">
        <v>67</v>
      </c>
      <c r="R40" s="62">
        <f t="shared" si="4"/>
        <v>6614</v>
      </c>
    </row>
    <row r="41" spans="1:18" s="11" customFormat="1" ht="16.5" customHeight="1">
      <c r="A41" s="124"/>
      <c r="B41" s="12">
        <v>34</v>
      </c>
      <c r="C41" s="15"/>
      <c r="D41" s="18" t="s">
        <v>61</v>
      </c>
      <c r="E41" s="102"/>
      <c r="F41" s="92" t="s">
        <v>67</v>
      </c>
      <c r="G41" s="92" t="s">
        <v>67</v>
      </c>
      <c r="H41" s="92" t="s">
        <v>67</v>
      </c>
      <c r="I41" s="67">
        <v>504</v>
      </c>
      <c r="J41" s="67">
        <v>1392</v>
      </c>
      <c r="K41" s="67">
        <v>1067</v>
      </c>
      <c r="L41" s="67">
        <v>1252</v>
      </c>
      <c r="M41" s="67">
        <v>1926</v>
      </c>
      <c r="N41" s="67">
        <v>2081</v>
      </c>
      <c r="O41" s="67">
        <v>1789</v>
      </c>
      <c r="P41" s="67">
        <v>781</v>
      </c>
      <c r="Q41" s="92" t="s">
        <v>67</v>
      </c>
      <c r="R41" s="62">
        <f t="shared" si="4"/>
        <v>10792</v>
      </c>
    </row>
    <row r="42" spans="1:18" s="11" customFormat="1" ht="16.5" customHeight="1">
      <c r="A42" s="124"/>
      <c r="B42" s="12">
        <v>35</v>
      </c>
      <c r="C42" s="15"/>
      <c r="D42" s="15" t="s">
        <v>62</v>
      </c>
      <c r="E42" s="102" t="s">
        <v>168</v>
      </c>
      <c r="F42" s="67">
        <v>5107</v>
      </c>
      <c r="G42" s="67">
        <v>2325</v>
      </c>
      <c r="H42" s="88">
        <v>658</v>
      </c>
      <c r="I42" s="92" t="s">
        <v>67</v>
      </c>
      <c r="J42" s="92" t="s">
        <v>67</v>
      </c>
      <c r="K42" s="92" t="s">
        <v>67</v>
      </c>
      <c r="L42" s="92">
        <v>89</v>
      </c>
      <c r="M42" s="87">
        <v>10</v>
      </c>
      <c r="N42" s="87">
        <v>0</v>
      </c>
      <c r="O42" s="92">
        <v>40</v>
      </c>
      <c r="P42" s="92">
        <v>0</v>
      </c>
      <c r="Q42" s="87">
        <v>281</v>
      </c>
      <c r="R42" s="62">
        <f t="shared" si="4"/>
        <v>8510</v>
      </c>
    </row>
    <row r="43" spans="1:18" s="11" customFormat="1" ht="16.5" customHeight="1">
      <c r="A43" s="124"/>
      <c r="B43" s="12">
        <v>36</v>
      </c>
      <c r="C43" s="15"/>
      <c r="D43" s="15" t="s">
        <v>63</v>
      </c>
      <c r="E43" s="102" t="s">
        <v>133</v>
      </c>
      <c r="F43" s="92" t="s">
        <v>67</v>
      </c>
      <c r="G43" s="92" t="s">
        <v>67</v>
      </c>
      <c r="H43" s="92" t="s">
        <v>67</v>
      </c>
      <c r="I43" s="92" t="s">
        <v>67</v>
      </c>
      <c r="J43" s="92" t="s">
        <v>67</v>
      </c>
      <c r="K43" s="92" t="s">
        <v>67</v>
      </c>
      <c r="L43" s="67">
        <v>5506</v>
      </c>
      <c r="M43" s="67">
        <v>6744</v>
      </c>
      <c r="N43" s="92" t="s">
        <v>67</v>
      </c>
      <c r="O43" s="92" t="s">
        <v>67</v>
      </c>
      <c r="P43" s="92" t="s">
        <v>67</v>
      </c>
      <c r="Q43" s="92" t="s">
        <v>67</v>
      </c>
      <c r="R43" s="62">
        <f t="shared" si="4"/>
        <v>12250</v>
      </c>
    </row>
    <row r="44" spans="1:18" s="11" customFormat="1" ht="16.5" customHeight="1">
      <c r="A44" s="124"/>
      <c r="B44" s="12">
        <v>37</v>
      </c>
      <c r="C44" s="36"/>
      <c r="D44" s="36" t="s">
        <v>65</v>
      </c>
      <c r="E44" s="114" t="s">
        <v>185</v>
      </c>
      <c r="F44" s="92" t="s">
        <v>67</v>
      </c>
      <c r="G44" s="92" t="s">
        <v>67</v>
      </c>
      <c r="H44" s="92" t="s">
        <v>67</v>
      </c>
      <c r="I44" s="92" t="s">
        <v>67</v>
      </c>
      <c r="J44" s="92" t="s">
        <v>67</v>
      </c>
      <c r="K44" s="92" t="s">
        <v>67</v>
      </c>
      <c r="L44" s="92" t="s">
        <v>67</v>
      </c>
      <c r="M44" s="92" t="s">
        <v>67</v>
      </c>
      <c r="N44" s="92" t="s">
        <v>67</v>
      </c>
      <c r="O44" s="87" t="s">
        <v>67</v>
      </c>
      <c r="P44" s="92" t="s">
        <v>67</v>
      </c>
      <c r="Q44" s="92" t="s">
        <v>67</v>
      </c>
      <c r="R44" s="62">
        <f t="shared" si="4"/>
        <v>0</v>
      </c>
    </row>
    <row r="45" spans="1:18" s="11" customFormat="1" ht="16.5" customHeight="1">
      <c r="A45" s="124"/>
      <c r="B45" s="12">
        <v>38</v>
      </c>
      <c r="C45" s="36"/>
      <c r="D45" s="36" t="s">
        <v>66</v>
      </c>
      <c r="E45" s="82"/>
      <c r="F45" s="94">
        <v>19976</v>
      </c>
      <c r="G45" s="94">
        <v>19128</v>
      </c>
      <c r="H45" s="94">
        <v>25860</v>
      </c>
      <c r="I45" s="94">
        <v>30070</v>
      </c>
      <c r="J45" s="94">
        <v>30805</v>
      </c>
      <c r="K45" s="94">
        <v>32312</v>
      </c>
      <c r="L45" s="94">
        <v>30667</v>
      </c>
      <c r="M45" s="94">
        <v>44284</v>
      </c>
      <c r="N45" s="94">
        <v>36986</v>
      </c>
      <c r="O45" s="94">
        <v>35998</v>
      </c>
      <c r="P45" s="94">
        <v>30896</v>
      </c>
      <c r="Q45" s="94">
        <v>22244</v>
      </c>
      <c r="R45" s="62">
        <f t="shared" si="4"/>
        <v>359226</v>
      </c>
    </row>
    <row r="46" spans="1:18" s="11" customFormat="1" ht="16.5" customHeight="1" thickBot="1">
      <c r="A46" s="124"/>
      <c r="B46" s="12">
        <v>39</v>
      </c>
      <c r="C46" s="36"/>
      <c r="D46" s="36" t="s">
        <v>160</v>
      </c>
      <c r="E46" s="114"/>
      <c r="F46" s="94">
        <v>745</v>
      </c>
      <c r="G46" s="94">
        <v>676</v>
      </c>
      <c r="H46" s="94">
        <v>770</v>
      </c>
      <c r="I46" s="94">
        <v>609</v>
      </c>
      <c r="J46" s="94">
        <v>755</v>
      </c>
      <c r="K46" s="94">
        <v>829</v>
      </c>
      <c r="L46" s="94">
        <v>955</v>
      </c>
      <c r="M46" s="94">
        <v>905</v>
      </c>
      <c r="N46" s="94">
        <v>1134</v>
      </c>
      <c r="O46" s="94">
        <v>1150</v>
      </c>
      <c r="P46" s="94">
        <v>1125</v>
      </c>
      <c r="Q46" s="94">
        <v>967</v>
      </c>
      <c r="R46" s="62">
        <f t="shared" si="4"/>
        <v>10620</v>
      </c>
    </row>
    <row r="47" spans="1:18" s="11" customFormat="1" ht="16.5" customHeight="1" thickBot="1">
      <c r="A47" s="25"/>
      <c r="B47" s="26"/>
      <c r="C47" s="27"/>
      <c r="D47" s="26" t="s">
        <v>38</v>
      </c>
      <c r="E47" s="57"/>
      <c r="F47" s="60">
        <f>SUM(F37:F46)</f>
        <v>35503</v>
      </c>
      <c r="G47" s="60">
        <f aca="true" t="shared" si="5" ref="G47:Q47">SUM(G37:G46)</f>
        <v>30139</v>
      </c>
      <c r="H47" s="60">
        <f t="shared" si="5"/>
        <v>35619</v>
      </c>
      <c r="I47" s="60">
        <f t="shared" si="5"/>
        <v>38125</v>
      </c>
      <c r="J47" s="60">
        <f t="shared" si="5"/>
        <v>37061</v>
      </c>
      <c r="K47" s="60">
        <f t="shared" si="5"/>
        <v>42437</v>
      </c>
      <c r="L47" s="60">
        <f t="shared" si="5"/>
        <v>46817</v>
      </c>
      <c r="M47" s="60">
        <f t="shared" si="5"/>
        <v>64400</v>
      </c>
      <c r="N47" s="60">
        <f t="shared" si="5"/>
        <v>48435</v>
      </c>
      <c r="O47" s="60">
        <f t="shared" si="5"/>
        <v>47100</v>
      </c>
      <c r="P47" s="60">
        <f t="shared" si="5"/>
        <v>41207</v>
      </c>
      <c r="Q47" s="60">
        <f t="shared" si="5"/>
        <v>31198</v>
      </c>
      <c r="R47" s="60">
        <f>SUM(F47:Q47)</f>
        <v>498041</v>
      </c>
    </row>
    <row r="48" spans="1:15" s="11" customFormat="1" ht="16.5" customHeight="1">
      <c r="A48" s="56" t="s">
        <v>68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</sheetData>
  <sheetProtection/>
  <mergeCells count="9">
    <mergeCell ref="D4:D5"/>
    <mergeCell ref="E4:E5"/>
    <mergeCell ref="F4:R4"/>
    <mergeCell ref="A6:A19"/>
    <mergeCell ref="A21:A35"/>
    <mergeCell ref="A37:A46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Normal="90" zoomScaleSheetLayoutView="100" zoomScalePageLayoutView="0" workbookViewId="0" topLeftCell="A1">
      <selection activeCell="G3" sqref="G3"/>
    </sheetView>
  </sheetViews>
  <sheetFormatPr defaultColWidth="9.00390625" defaultRowHeight="16.5" customHeight="1"/>
  <cols>
    <col min="1" max="1" width="11.375" style="48" bestFit="1" customWidth="1"/>
    <col min="2" max="2" width="3.25390625" style="48" bestFit="1" customWidth="1"/>
    <col min="3" max="3" width="6.375" style="48" bestFit="1" customWidth="1"/>
    <col min="4" max="4" width="21.875" style="48" bestFit="1" customWidth="1"/>
    <col min="5" max="5" width="10.125" style="48" bestFit="1" customWidth="1"/>
    <col min="6" max="15" width="9.875" style="48" customWidth="1"/>
    <col min="16" max="18" width="9.875" style="47" customWidth="1"/>
    <col min="19" max="16384" width="9.00390625" style="47" customWidth="1"/>
  </cols>
  <sheetData>
    <row r="1" spans="1:18" s="7" customFormat="1" ht="16.5" customHeight="1">
      <c r="A1" s="6"/>
      <c r="B1" s="6" t="s">
        <v>112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s="9" customFormat="1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spans="1:15" s="9" customFormat="1" ht="16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8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4" t="s">
        <v>18</v>
      </c>
    </row>
    <row r="6" spans="1:18" ht="16.5" customHeight="1">
      <c r="A6" s="123" t="s">
        <v>19</v>
      </c>
      <c r="B6" s="12">
        <v>1</v>
      </c>
      <c r="C6" s="15"/>
      <c r="D6" s="15" t="s">
        <v>20</v>
      </c>
      <c r="E6" s="15" t="s">
        <v>21</v>
      </c>
      <c r="F6" s="16" t="s">
        <v>67</v>
      </c>
      <c r="G6" s="16" t="s">
        <v>67</v>
      </c>
      <c r="H6" s="16" t="s">
        <v>67</v>
      </c>
      <c r="I6" s="16" t="s">
        <v>67</v>
      </c>
      <c r="J6" s="16" t="s">
        <v>67</v>
      </c>
      <c r="K6" s="16" t="s">
        <v>67</v>
      </c>
      <c r="L6" s="16" t="s">
        <v>67</v>
      </c>
      <c r="M6" s="16" t="s">
        <v>67</v>
      </c>
      <c r="N6" s="16" t="s">
        <v>67</v>
      </c>
      <c r="O6" s="16" t="s">
        <v>67</v>
      </c>
      <c r="P6" s="16" t="s">
        <v>67</v>
      </c>
      <c r="Q6" s="16" t="s">
        <v>67</v>
      </c>
      <c r="R6" s="17">
        <v>0</v>
      </c>
    </row>
    <row r="7" spans="1:18" ht="16.5" customHeight="1">
      <c r="A7" s="124"/>
      <c r="B7" s="12">
        <v>2</v>
      </c>
      <c r="C7" s="15"/>
      <c r="D7" s="15" t="s">
        <v>22</v>
      </c>
      <c r="E7" s="15"/>
      <c r="F7" s="1">
        <v>9338</v>
      </c>
      <c r="G7" s="1">
        <v>8113</v>
      </c>
      <c r="H7" s="1">
        <v>9459</v>
      </c>
      <c r="I7" s="1">
        <v>7244</v>
      </c>
      <c r="J7" s="1">
        <v>8732</v>
      </c>
      <c r="K7" s="1">
        <v>8234</v>
      </c>
      <c r="L7" s="1">
        <v>8168</v>
      </c>
      <c r="M7" s="1">
        <v>9993</v>
      </c>
      <c r="N7" s="1">
        <v>7368</v>
      </c>
      <c r="O7" s="1">
        <v>7215</v>
      </c>
      <c r="P7" s="1">
        <v>7117</v>
      </c>
      <c r="Q7" s="1">
        <v>7226</v>
      </c>
      <c r="R7" s="17">
        <v>98207</v>
      </c>
    </row>
    <row r="8" spans="1:18" ht="16.5" customHeight="1">
      <c r="A8" s="124"/>
      <c r="B8" s="12">
        <v>3</v>
      </c>
      <c r="C8" s="15"/>
      <c r="D8" s="15" t="s">
        <v>23</v>
      </c>
      <c r="E8" s="15" t="s">
        <v>21</v>
      </c>
      <c r="F8" s="16" t="s">
        <v>67</v>
      </c>
      <c r="G8" s="16" t="s">
        <v>67</v>
      </c>
      <c r="H8" s="16" t="s">
        <v>67</v>
      </c>
      <c r="I8" s="16" t="s">
        <v>67</v>
      </c>
      <c r="J8" s="16" t="s">
        <v>67</v>
      </c>
      <c r="K8" s="16" t="s">
        <v>67</v>
      </c>
      <c r="L8" s="16" t="s">
        <v>67</v>
      </c>
      <c r="M8" s="16" t="s">
        <v>67</v>
      </c>
      <c r="N8" s="16" t="s">
        <v>67</v>
      </c>
      <c r="O8" s="16" t="s">
        <v>67</v>
      </c>
      <c r="P8" s="16" t="s">
        <v>67</v>
      </c>
      <c r="Q8" s="16" t="s">
        <v>67</v>
      </c>
      <c r="R8" s="17">
        <v>0</v>
      </c>
    </row>
    <row r="9" spans="1:18" ht="16.5" customHeight="1">
      <c r="A9" s="124"/>
      <c r="B9" s="12">
        <v>4</v>
      </c>
      <c r="C9" s="15"/>
      <c r="D9" s="18" t="s">
        <v>24</v>
      </c>
      <c r="E9" s="15" t="s">
        <v>21</v>
      </c>
      <c r="F9" s="16" t="s">
        <v>67</v>
      </c>
      <c r="G9" s="16" t="s">
        <v>67</v>
      </c>
      <c r="H9" s="16" t="s">
        <v>67</v>
      </c>
      <c r="I9" s="16" t="s">
        <v>67</v>
      </c>
      <c r="J9" s="16" t="s">
        <v>67</v>
      </c>
      <c r="K9" s="16" t="s">
        <v>67</v>
      </c>
      <c r="L9" s="16" t="s">
        <v>67</v>
      </c>
      <c r="M9" s="16" t="s">
        <v>67</v>
      </c>
      <c r="N9" s="16" t="s">
        <v>67</v>
      </c>
      <c r="O9" s="16" t="s">
        <v>67</v>
      </c>
      <c r="P9" s="16" t="s">
        <v>67</v>
      </c>
      <c r="Q9" s="16" t="s">
        <v>67</v>
      </c>
      <c r="R9" s="17">
        <v>0</v>
      </c>
    </row>
    <row r="10" spans="1:18" ht="16.5" customHeight="1">
      <c r="A10" s="124"/>
      <c r="B10" s="12">
        <v>5</v>
      </c>
      <c r="C10" s="15"/>
      <c r="D10" s="15" t="s">
        <v>25</v>
      </c>
      <c r="E10" s="15"/>
      <c r="F10" s="16" t="s">
        <v>67</v>
      </c>
      <c r="G10" s="16" t="s">
        <v>67</v>
      </c>
      <c r="H10" s="16" t="s">
        <v>67</v>
      </c>
      <c r="I10" s="1">
        <v>2</v>
      </c>
      <c r="J10" s="1">
        <v>21</v>
      </c>
      <c r="K10" s="1">
        <v>32</v>
      </c>
      <c r="L10" s="1">
        <v>48</v>
      </c>
      <c r="M10" s="1">
        <v>88</v>
      </c>
      <c r="N10" s="1">
        <v>54</v>
      </c>
      <c r="O10" s="1">
        <v>17</v>
      </c>
      <c r="P10" s="16" t="s">
        <v>67</v>
      </c>
      <c r="Q10" s="16" t="s">
        <v>67</v>
      </c>
      <c r="R10" s="17">
        <v>262</v>
      </c>
    </row>
    <row r="11" spans="1:18" ht="16.5" customHeight="1">
      <c r="A11" s="124"/>
      <c r="B11" s="12">
        <v>6</v>
      </c>
      <c r="C11" s="15"/>
      <c r="D11" s="15" t="s">
        <v>26</v>
      </c>
      <c r="E11" s="15"/>
      <c r="F11" s="16" t="s">
        <v>67</v>
      </c>
      <c r="G11" s="16" t="s">
        <v>67</v>
      </c>
      <c r="H11" s="16" t="s">
        <v>67</v>
      </c>
      <c r="I11" s="16" t="s">
        <v>67</v>
      </c>
      <c r="J11" s="20">
        <v>350</v>
      </c>
      <c r="K11" s="1">
        <v>700</v>
      </c>
      <c r="L11" s="1">
        <v>700</v>
      </c>
      <c r="M11" s="1">
        <v>750</v>
      </c>
      <c r="N11" s="1">
        <v>800</v>
      </c>
      <c r="O11" s="1">
        <v>500</v>
      </c>
      <c r="P11" s="20">
        <v>50</v>
      </c>
      <c r="Q11" s="16" t="s">
        <v>67</v>
      </c>
      <c r="R11" s="17">
        <v>3850</v>
      </c>
    </row>
    <row r="12" spans="1:18" ht="16.5" customHeight="1">
      <c r="A12" s="124"/>
      <c r="B12" s="12">
        <v>7</v>
      </c>
      <c r="C12" s="15"/>
      <c r="D12" s="15" t="s">
        <v>27</v>
      </c>
      <c r="E12" s="15" t="s">
        <v>28</v>
      </c>
      <c r="F12" s="16" t="s">
        <v>67</v>
      </c>
      <c r="G12" s="16" t="s">
        <v>67</v>
      </c>
      <c r="H12" s="16" t="s">
        <v>67</v>
      </c>
      <c r="I12" s="1">
        <v>8</v>
      </c>
      <c r="J12" s="1">
        <v>21</v>
      </c>
      <c r="K12" s="1">
        <v>56</v>
      </c>
      <c r="L12" s="1">
        <v>133</v>
      </c>
      <c r="M12" s="1">
        <v>39</v>
      </c>
      <c r="N12" s="1">
        <v>74</v>
      </c>
      <c r="O12" s="1">
        <v>18</v>
      </c>
      <c r="P12" s="1">
        <v>85</v>
      </c>
      <c r="Q12" s="16" t="s">
        <v>67</v>
      </c>
      <c r="R12" s="17">
        <v>434</v>
      </c>
    </row>
    <row r="13" spans="1:18" ht="16.5" customHeight="1">
      <c r="A13" s="124"/>
      <c r="B13" s="12">
        <v>8</v>
      </c>
      <c r="C13" s="15"/>
      <c r="D13" s="15" t="s">
        <v>29</v>
      </c>
      <c r="E13" s="15" t="s">
        <v>28</v>
      </c>
      <c r="F13" s="16" t="s">
        <v>67</v>
      </c>
      <c r="G13" s="16" t="s">
        <v>67</v>
      </c>
      <c r="H13" s="16" t="s">
        <v>67</v>
      </c>
      <c r="I13" s="1">
        <v>18</v>
      </c>
      <c r="J13" s="1">
        <v>45</v>
      </c>
      <c r="K13" s="1">
        <v>228</v>
      </c>
      <c r="L13" s="1">
        <v>240</v>
      </c>
      <c r="M13" s="1">
        <v>94</v>
      </c>
      <c r="N13" s="1">
        <v>76</v>
      </c>
      <c r="O13" s="1">
        <v>104</v>
      </c>
      <c r="P13" s="1">
        <v>269</v>
      </c>
      <c r="Q13" s="16" t="s">
        <v>67</v>
      </c>
      <c r="R13" s="17">
        <v>1074</v>
      </c>
    </row>
    <row r="14" spans="1:18" ht="16.5" customHeight="1">
      <c r="A14" s="124"/>
      <c r="B14" s="12">
        <v>9</v>
      </c>
      <c r="C14" s="15"/>
      <c r="D14" s="15" t="s">
        <v>71</v>
      </c>
      <c r="E14" s="15" t="s">
        <v>72</v>
      </c>
      <c r="F14" s="16" t="s">
        <v>67</v>
      </c>
      <c r="G14" s="16" t="s">
        <v>67</v>
      </c>
      <c r="H14" s="16" t="s">
        <v>67</v>
      </c>
      <c r="I14" s="16" t="s">
        <v>67</v>
      </c>
      <c r="J14" s="16" t="s">
        <v>67</v>
      </c>
      <c r="K14" s="1">
        <v>33700</v>
      </c>
      <c r="L14" s="1">
        <v>14800</v>
      </c>
      <c r="M14" s="16" t="s">
        <v>67</v>
      </c>
      <c r="N14" s="16" t="s">
        <v>67</v>
      </c>
      <c r="O14" s="16" t="s">
        <v>67</v>
      </c>
      <c r="P14" s="16" t="s">
        <v>67</v>
      </c>
      <c r="Q14" s="16" t="s">
        <v>67</v>
      </c>
      <c r="R14" s="17">
        <v>48500</v>
      </c>
    </row>
    <row r="15" spans="1:18" ht="16.5" customHeight="1">
      <c r="A15" s="124"/>
      <c r="B15" s="12">
        <v>10</v>
      </c>
      <c r="C15" s="15"/>
      <c r="D15" s="15" t="s">
        <v>32</v>
      </c>
      <c r="E15" s="15" t="s">
        <v>73</v>
      </c>
      <c r="F15" s="16" t="s">
        <v>67</v>
      </c>
      <c r="G15" s="16" t="s">
        <v>67</v>
      </c>
      <c r="H15" s="16" t="s">
        <v>67</v>
      </c>
      <c r="I15" s="16" t="s">
        <v>67</v>
      </c>
      <c r="J15" s="16" t="s">
        <v>67</v>
      </c>
      <c r="K15" s="16" t="s">
        <v>67</v>
      </c>
      <c r="L15" s="16" t="s">
        <v>67</v>
      </c>
      <c r="M15" s="16" t="s">
        <v>67</v>
      </c>
      <c r="N15" s="16" t="s">
        <v>67</v>
      </c>
      <c r="O15" s="1">
        <v>1300</v>
      </c>
      <c r="P15" s="16" t="s">
        <v>67</v>
      </c>
      <c r="Q15" s="16" t="s">
        <v>67</v>
      </c>
      <c r="R15" s="17">
        <v>1300</v>
      </c>
    </row>
    <row r="16" spans="1:18" ht="16.5" customHeight="1">
      <c r="A16" s="124"/>
      <c r="B16" s="12">
        <v>11</v>
      </c>
      <c r="C16" s="15"/>
      <c r="D16" s="15" t="s">
        <v>34</v>
      </c>
      <c r="E16" s="22" t="s">
        <v>21</v>
      </c>
      <c r="F16" s="16" t="s">
        <v>67</v>
      </c>
      <c r="G16" s="16" t="s">
        <v>67</v>
      </c>
      <c r="H16" s="16" t="s">
        <v>67</v>
      </c>
      <c r="I16" s="16" t="s">
        <v>67</v>
      </c>
      <c r="J16" s="16" t="s">
        <v>67</v>
      </c>
      <c r="K16" s="16" t="s">
        <v>67</v>
      </c>
      <c r="L16" s="16" t="s">
        <v>67</v>
      </c>
      <c r="M16" s="16" t="s">
        <v>67</v>
      </c>
      <c r="N16" s="16" t="s">
        <v>67</v>
      </c>
      <c r="O16" s="16" t="s">
        <v>67</v>
      </c>
      <c r="P16" s="16" t="s">
        <v>67</v>
      </c>
      <c r="Q16" s="16" t="s">
        <v>67</v>
      </c>
      <c r="R16" s="17">
        <v>0</v>
      </c>
    </row>
    <row r="17" spans="1:18" ht="16.5" customHeight="1">
      <c r="A17" s="124"/>
      <c r="B17" s="12">
        <v>12</v>
      </c>
      <c r="C17" s="15"/>
      <c r="D17" s="15" t="s">
        <v>35</v>
      </c>
      <c r="E17" s="15"/>
      <c r="F17" s="16" t="s">
        <v>67</v>
      </c>
      <c r="G17" s="16" t="s">
        <v>67</v>
      </c>
      <c r="H17" s="16" t="s">
        <v>67</v>
      </c>
      <c r="I17" s="1">
        <v>1064</v>
      </c>
      <c r="J17" s="1">
        <v>1361</v>
      </c>
      <c r="K17" s="1">
        <v>2189</v>
      </c>
      <c r="L17" s="1">
        <v>2211</v>
      </c>
      <c r="M17" s="1">
        <v>1962</v>
      </c>
      <c r="N17" s="1">
        <v>2153</v>
      </c>
      <c r="O17" s="1">
        <v>2651</v>
      </c>
      <c r="P17" s="1">
        <v>1177</v>
      </c>
      <c r="Q17" s="16" t="s">
        <v>67</v>
      </c>
      <c r="R17" s="17">
        <v>14768</v>
      </c>
    </row>
    <row r="18" spans="1:18" ht="16.5" customHeight="1">
      <c r="A18" s="124"/>
      <c r="B18" s="12">
        <v>13</v>
      </c>
      <c r="C18" s="15"/>
      <c r="D18" s="15" t="s">
        <v>36</v>
      </c>
      <c r="E18" s="15"/>
      <c r="F18" s="16" t="s">
        <v>67</v>
      </c>
      <c r="G18" s="16" t="s">
        <v>67</v>
      </c>
      <c r="H18" s="16" t="s">
        <v>67</v>
      </c>
      <c r="I18" s="1">
        <v>17</v>
      </c>
      <c r="J18" s="1">
        <v>63</v>
      </c>
      <c r="K18" s="1">
        <v>64</v>
      </c>
      <c r="L18" s="1">
        <v>98</v>
      </c>
      <c r="M18" s="1">
        <v>95</v>
      </c>
      <c r="N18" s="1">
        <v>68</v>
      </c>
      <c r="O18" s="1">
        <v>141</v>
      </c>
      <c r="P18" s="1">
        <v>68</v>
      </c>
      <c r="Q18" s="16" t="s">
        <v>67</v>
      </c>
      <c r="R18" s="17">
        <v>614</v>
      </c>
    </row>
    <row r="19" spans="1:18" ht="16.5" customHeight="1" thickBot="1">
      <c r="A19" s="125"/>
      <c r="B19" s="23">
        <v>14</v>
      </c>
      <c r="C19" s="24"/>
      <c r="D19" s="24" t="s">
        <v>37</v>
      </c>
      <c r="E19" s="24"/>
      <c r="F19" s="16" t="s">
        <v>67</v>
      </c>
      <c r="G19" s="16" t="s">
        <v>67</v>
      </c>
      <c r="H19" s="16" t="s">
        <v>67</v>
      </c>
      <c r="I19" s="3">
        <v>270</v>
      </c>
      <c r="J19" s="3">
        <v>356</v>
      </c>
      <c r="K19" s="3">
        <v>563</v>
      </c>
      <c r="L19" s="3">
        <v>577</v>
      </c>
      <c r="M19" s="3">
        <v>514</v>
      </c>
      <c r="N19" s="3">
        <v>555</v>
      </c>
      <c r="O19" s="3">
        <v>698</v>
      </c>
      <c r="P19" s="3">
        <v>311</v>
      </c>
      <c r="Q19" s="16" t="s">
        <v>67</v>
      </c>
      <c r="R19" s="17">
        <v>3844</v>
      </c>
    </row>
    <row r="20" spans="1:18" ht="16.5" customHeight="1" thickBot="1">
      <c r="A20" s="25"/>
      <c r="B20" s="26"/>
      <c r="C20" s="27"/>
      <c r="D20" s="26" t="s">
        <v>38</v>
      </c>
      <c r="E20" s="27"/>
      <c r="F20" s="28">
        <v>9338</v>
      </c>
      <c r="G20" s="28">
        <v>8113</v>
      </c>
      <c r="H20" s="28">
        <v>9459</v>
      </c>
      <c r="I20" s="28">
        <v>8623</v>
      </c>
      <c r="J20" s="28">
        <v>10949</v>
      </c>
      <c r="K20" s="28">
        <v>45766</v>
      </c>
      <c r="L20" s="28">
        <v>26975</v>
      </c>
      <c r="M20" s="28">
        <v>13535</v>
      </c>
      <c r="N20" s="28">
        <v>11148</v>
      </c>
      <c r="O20" s="28">
        <v>12644</v>
      </c>
      <c r="P20" s="28">
        <v>9077</v>
      </c>
      <c r="Q20" s="28">
        <v>7226</v>
      </c>
      <c r="R20" s="29">
        <v>172853</v>
      </c>
    </row>
    <row r="21" spans="1:18" ht="16.5" customHeight="1">
      <c r="A21" s="126" t="s">
        <v>39</v>
      </c>
      <c r="B21" s="30">
        <v>15</v>
      </c>
      <c r="C21" s="31"/>
      <c r="D21" s="31" t="s">
        <v>40</v>
      </c>
      <c r="E21" s="31"/>
      <c r="F21" s="4">
        <v>1630</v>
      </c>
      <c r="G21" s="4">
        <v>1454</v>
      </c>
      <c r="H21" s="4">
        <v>1561</v>
      </c>
      <c r="I21" s="4">
        <v>1288</v>
      </c>
      <c r="J21" s="4">
        <v>1307</v>
      </c>
      <c r="K21" s="4">
        <v>1471</v>
      </c>
      <c r="L21" s="4">
        <v>1830</v>
      </c>
      <c r="M21" s="4">
        <v>2031</v>
      </c>
      <c r="N21" s="4">
        <v>1548</v>
      </c>
      <c r="O21" s="4">
        <v>4915</v>
      </c>
      <c r="P21" s="4">
        <v>1247</v>
      </c>
      <c r="Q21" s="4">
        <v>1185</v>
      </c>
      <c r="R21" s="33">
        <v>21467</v>
      </c>
    </row>
    <row r="22" spans="1:18" ht="16.5" customHeight="1">
      <c r="A22" s="124"/>
      <c r="B22" s="12">
        <v>16</v>
      </c>
      <c r="C22" s="15"/>
      <c r="D22" s="15" t="s">
        <v>41</v>
      </c>
      <c r="E22" s="15" t="s">
        <v>74</v>
      </c>
      <c r="F22" s="16" t="s">
        <v>67</v>
      </c>
      <c r="G22" s="16" t="s">
        <v>67</v>
      </c>
      <c r="H22" s="16" t="s">
        <v>67</v>
      </c>
      <c r="I22" s="16" t="s">
        <v>67</v>
      </c>
      <c r="J22" s="16" t="s">
        <v>67</v>
      </c>
      <c r="K22" s="16" t="s">
        <v>67</v>
      </c>
      <c r="L22" s="20">
        <v>200</v>
      </c>
      <c r="M22" s="20">
        <v>4000</v>
      </c>
      <c r="N22" s="1">
        <v>450</v>
      </c>
      <c r="O22" s="16" t="s">
        <v>67</v>
      </c>
      <c r="P22" s="16" t="s">
        <v>67</v>
      </c>
      <c r="Q22" s="16" t="s">
        <v>67</v>
      </c>
      <c r="R22" s="17">
        <v>4650</v>
      </c>
    </row>
    <row r="23" spans="1:18" ht="16.5" customHeight="1">
      <c r="A23" s="124"/>
      <c r="B23" s="12">
        <v>17</v>
      </c>
      <c r="C23" s="15"/>
      <c r="D23" s="15" t="s">
        <v>43</v>
      </c>
      <c r="E23" s="15" t="s">
        <v>75</v>
      </c>
      <c r="F23" s="16" t="s">
        <v>67</v>
      </c>
      <c r="G23" s="16" t="s">
        <v>67</v>
      </c>
      <c r="H23" s="16" t="s">
        <v>67</v>
      </c>
      <c r="I23" s="16" t="s">
        <v>67</v>
      </c>
      <c r="J23" s="16" t="s">
        <v>67</v>
      </c>
      <c r="K23" s="16" t="s">
        <v>67</v>
      </c>
      <c r="L23" s="16" t="s">
        <v>67</v>
      </c>
      <c r="M23" s="1">
        <v>594</v>
      </c>
      <c r="N23" s="16" t="s">
        <v>67</v>
      </c>
      <c r="O23" s="16" t="s">
        <v>67</v>
      </c>
      <c r="P23" s="16" t="s">
        <v>67</v>
      </c>
      <c r="Q23" s="16" t="s">
        <v>67</v>
      </c>
      <c r="R23" s="17">
        <v>594</v>
      </c>
    </row>
    <row r="24" spans="1:18" ht="16.5" customHeight="1">
      <c r="A24" s="124"/>
      <c r="B24" s="12">
        <v>18</v>
      </c>
      <c r="C24" s="15"/>
      <c r="D24" s="15" t="s">
        <v>44</v>
      </c>
      <c r="E24" s="15" t="s">
        <v>45</v>
      </c>
      <c r="F24" s="16" t="s">
        <v>67</v>
      </c>
      <c r="G24" s="1">
        <v>5000</v>
      </c>
      <c r="H24" s="16" t="s">
        <v>67</v>
      </c>
      <c r="I24" s="16" t="s">
        <v>67</v>
      </c>
      <c r="J24" s="16" t="s">
        <v>67</v>
      </c>
      <c r="K24" s="16" t="s">
        <v>67</v>
      </c>
      <c r="L24" s="16" t="s">
        <v>67</v>
      </c>
      <c r="M24" s="16" t="s">
        <v>67</v>
      </c>
      <c r="N24" s="16" t="s">
        <v>67</v>
      </c>
      <c r="O24" s="16" t="s">
        <v>67</v>
      </c>
      <c r="P24" s="16" t="s">
        <v>67</v>
      </c>
      <c r="Q24" s="16" t="s">
        <v>67</v>
      </c>
      <c r="R24" s="17">
        <v>5000</v>
      </c>
    </row>
    <row r="25" spans="1:18" ht="16.5" customHeight="1">
      <c r="A25" s="124"/>
      <c r="B25" s="12">
        <v>19</v>
      </c>
      <c r="C25" s="15"/>
      <c r="D25" s="15" t="s">
        <v>46</v>
      </c>
      <c r="E25" s="22">
        <v>39586</v>
      </c>
      <c r="F25" s="16" t="s">
        <v>67</v>
      </c>
      <c r="G25" s="16" t="s">
        <v>67</v>
      </c>
      <c r="H25" s="16" t="s">
        <v>67</v>
      </c>
      <c r="I25" s="16" t="s">
        <v>67</v>
      </c>
      <c r="J25" s="1">
        <v>300</v>
      </c>
      <c r="K25" s="16" t="s">
        <v>67</v>
      </c>
      <c r="L25" s="16" t="s">
        <v>67</v>
      </c>
      <c r="M25" s="16" t="s">
        <v>67</v>
      </c>
      <c r="N25" s="16" t="s">
        <v>67</v>
      </c>
      <c r="O25" s="16" t="s">
        <v>67</v>
      </c>
      <c r="P25" s="16" t="s">
        <v>67</v>
      </c>
      <c r="Q25" s="16" t="s">
        <v>67</v>
      </c>
      <c r="R25" s="17">
        <v>300</v>
      </c>
    </row>
    <row r="26" spans="1:18" ht="16.5" customHeight="1">
      <c r="A26" s="124"/>
      <c r="B26" s="12">
        <v>20</v>
      </c>
      <c r="C26" s="15"/>
      <c r="D26" s="15" t="s">
        <v>47</v>
      </c>
      <c r="E26" s="22">
        <v>38587</v>
      </c>
      <c r="F26" s="16" t="s">
        <v>67</v>
      </c>
      <c r="G26" s="16" t="s">
        <v>67</v>
      </c>
      <c r="H26" s="16" t="s">
        <v>67</v>
      </c>
      <c r="I26" s="16" t="s">
        <v>67</v>
      </c>
      <c r="J26" s="16" t="s">
        <v>67</v>
      </c>
      <c r="K26" s="16" t="s">
        <v>67</v>
      </c>
      <c r="L26" s="16" t="s">
        <v>67</v>
      </c>
      <c r="M26" s="1">
        <v>159</v>
      </c>
      <c r="N26" s="16" t="s">
        <v>67</v>
      </c>
      <c r="O26" s="16" t="s">
        <v>67</v>
      </c>
      <c r="P26" s="16" t="s">
        <v>67</v>
      </c>
      <c r="Q26" s="16" t="s">
        <v>67</v>
      </c>
      <c r="R26" s="17">
        <v>159</v>
      </c>
    </row>
    <row r="27" spans="1:18" ht="16.5" customHeight="1">
      <c r="A27" s="124"/>
      <c r="B27" s="12">
        <v>21</v>
      </c>
      <c r="C27" s="15"/>
      <c r="D27" s="15" t="s">
        <v>49</v>
      </c>
      <c r="E27" s="15"/>
      <c r="F27" s="4">
        <v>8969</v>
      </c>
      <c r="G27" s="4">
        <v>8193</v>
      </c>
      <c r="H27" s="4">
        <v>9946</v>
      </c>
      <c r="I27" s="4">
        <v>9165</v>
      </c>
      <c r="J27" s="4">
        <v>8982</v>
      </c>
      <c r="K27" s="4">
        <v>7655</v>
      </c>
      <c r="L27" s="4">
        <v>7644</v>
      </c>
      <c r="M27" s="1">
        <v>9415</v>
      </c>
      <c r="N27" s="1">
        <v>8014</v>
      </c>
      <c r="O27" s="1">
        <v>7682</v>
      </c>
      <c r="P27" s="1">
        <v>7284</v>
      </c>
      <c r="Q27" s="1">
        <v>7184</v>
      </c>
      <c r="R27" s="17">
        <v>100133</v>
      </c>
    </row>
    <row r="28" spans="1:18" ht="16.5" customHeight="1">
      <c r="A28" s="124"/>
      <c r="B28" s="12">
        <v>22</v>
      </c>
      <c r="C28" s="15"/>
      <c r="D28" s="15" t="s">
        <v>50</v>
      </c>
      <c r="E28" s="15"/>
      <c r="F28" s="1">
        <v>1863</v>
      </c>
      <c r="G28" s="1">
        <v>3250</v>
      </c>
      <c r="H28" s="1">
        <v>1870</v>
      </c>
      <c r="I28" s="1">
        <v>5307</v>
      </c>
      <c r="J28" s="1">
        <v>9687</v>
      </c>
      <c r="K28" s="1">
        <v>8425</v>
      </c>
      <c r="L28" s="1">
        <v>11491</v>
      </c>
      <c r="M28" s="1">
        <v>16040</v>
      </c>
      <c r="N28" s="1">
        <v>10488</v>
      </c>
      <c r="O28" s="1">
        <v>6908</v>
      </c>
      <c r="P28" s="1">
        <v>5070</v>
      </c>
      <c r="Q28" s="1">
        <v>3000</v>
      </c>
      <c r="R28" s="17">
        <v>83399</v>
      </c>
    </row>
    <row r="29" spans="1:18" ht="16.5" customHeight="1">
      <c r="A29" s="124"/>
      <c r="B29" s="12">
        <v>23</v>
      </c>
      <c r="C29" s="15"/>
      <c r="D29" s="15" t="s">
        <v>51</v>
      </c>
      <c r="E29" s="15"/>
      <c r="F29" s="16" t="s">
        <v>67</v>
      </c>
      <c r="G29" s="16" t="s">
        <v>67</v>
      </c>
      <c r="H29" s="16" t="s">
        <v>67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7">
        <v>0</v>
      </c>
    </row>
    <row r="30" spans="1:18" ht="16.5" customHeight="1">
      <c r="A30" s="124"/>
      <c r="B30" s="12">
        <v>24</v>
      </c>
      <c r="C30" s="15"/>
      <c r="D30" s="15" t="s">
        <v>52</v>
      </c>
      <c r="E30" s="15"/>
      <c r="F30" s="1">
        <v>3968</v>
      </c>
      <c r="G30" s="1">
        <v>6276</v>
      </c>
      <c r="H30" s="1">
        <v>4996</v>
      </c>
      <c r="I30" s="1">
        <v>4392</v>
      </c>
      <c r="J30" s="1">
        <v>6520</v>
      </c>
      <c r="K30" s="1">
        <v>8186</v>
      </c>
      <c r="L30" s="1">
        <v>8008</v>
      </c>
      <c r="M30" s="1">
        <v>14108</v>
      </c>
      <c r="N30" s="1">
        <v>6002</v>
      </c>
      <c r="O30" s="1">
        <v>6500</v>
      </c>
      <c r="P30" s="1">
        <v>4162</v>
      </c>
      <c r="Q30" s="1">
        <v>3980</v>
      </c>
      <c r="R30" s="17">
        <v>77098</v>
      </c>
    </row>
    <row r="31" spans="1:18" ht="16.5" customHeight="1">
      <c r="A31" s="124"/>
      <c r="B31" s="12">
        <v>25</v>
      </c>
      <c r="C31" s="15"/>
      <c r="D31" s="15" t="s">
        <v>53</v>
      </c>
      <c r="E31" s="15"/>
      <c r="F31" s="1">
        <v>1176</v>
      </c>
      <c r="G31" s="1">
        <v>1112</v>
      </c>
      <c r="H31" s="1">
        <v>1472</v>
      </c>
      <c r="I31" s="1">
        <v>1939</v>
      </c>
      <c r="J31" s="1">
        <v>1938</v>
      </c>
      <c r="K31" s="1">
        <v>2892</v>
      </c>
      <c r="L31" s="1">
        <v>3448</v>
      </c>
      <c r="M31" s="1">
        <v>5629</v>
      </c>
      <c r="N31" s="1">
        <v>1980</v>
      </c>
      <c r="O31" s="1">
        <v>1727</v>
      </c>
      <c r="P31" s="1">
        <v>1478</v>
      </c>
      <c r="Q31" s="1">
        <v>2241</v>
      </c>
      <c r="R31" s="17">
        <v>27032</v>
      </c>
    </row>
    <row r="32" spans="1:18" ht="16.5" customHeight="1">
      <c r="A32" s="124"/>
      <c r="B32" s="12">
        <v>26</v>
      </c>
      <c r="C32" s="36"/>
      <c r="D32" s="36" t="s">
        <v>54</v>
      </c>
      <c r="E32" s="36"/>
      <c r="F32" s="5">
        <v>1514</v>
      </c>
      <c r="G32" s="5">
        <v>1762</v>
      </c>
      <c r="H32" s="5">
        <v>2115</v>
      </c>
      <c r="I32" s="5">
        <v>2254</v>
      </c>
      <c r="J32" s="5">
        <v>3153</v>
      </c>
      <c r="K32" s="5">
        <v>2919</v>
      </c>
      <c r="L32" s="5">
        <v>3105</v>
      </c>
      <c r="M32" s="5">
        <v>5519</v>
      </c>
      <c r="N32" s="5">
        <v>3322</v>
      </c>
      <c r="O32" s="5">
        <v>2337</v>
      </c>
      <c r="P32" s="5">
        <v>1754</v>
      </c>
      <c r="Q32" s="5">
        <v>1526</v>
      </c>
      <c r="R32" s="37">
        <v>31280</v>
      </c>
    </row>
    <row r="33" spans="1:18" ht="16.5" customHeight="1" thickBot="1">
      <c r="A33" s="125"/>
      <c r="B33" s="38">
        <v>27</v>
      </c>
      <c r="C33" s="39"/>
      <c r="D33" s="40" t="s">
        <v>55</v>
      </c>
      <c r="E33" s="39"/>
      <c r="F33" s="41" t="s">
        <v>67</v>
      </c>
      <c r="G33" s="41" t="s">
        <v>67</v>
      </c>
      <c r="H33" s="41" t="s">
        <v>67</v>
      </c>
      <c r="I33" s="41" t="s">
        <v>67</v>
      </c>
      <c r="J33" s="42">
        <v>1220</v>
      </c>
      <c r="K33" s="42">
        <v>1883</v>
      </c>
      <c r="L33" s="42">
        <v>1886</v>
      </c>
      <c r="M33" s="42">
        <v>1353</v>
      </c>
      <c r="N33" s="42">
        <v>1494</v>
      </c>
      <c r="O33" s="42">
        <v>1882</v>
      </c>
      <c r="P33" s="42">
        <v>494</v>
      </c>
      <c r="Q33" s="16" t="s">
        <v>67</v>
      </c>
      <c r="R33" s="43">
        <v>10212</v>
      </c>
    </row>
    <row r="34" spans="1:18" ht="16.5" customHeight="1" thickBot="1">
      <c r="A34" s="25"/>
      <c r="B34" s="26"/>
      <c r="C34" s="27"/>
      <c r="D34" s="26" t="s">
        <v>38</v>
      </c>
      <c r="E34" s="27"/>
      <c r="F34" s="28">
        <v>19120</v>
      </c>
      <c r="G34" s="28">
        <v>27047</v>
      </c>
      <c r="H34" s="28">
        <v>21960</v>
      </c>
      <c r="I34" s="28">
        <v>24345</v>
      </c>
      <c r="J34" s="28">
        <v>33107</v>
      </c>
      <c r="K34" s="28">
        <v>33431</v>
      </c>
      <c r="L34" s="28">
        <v>37612</v>
      </c>
      <c r="M34" s="28">
        <v>58848</v>
      </c>
      <c r="N34" s="28">
        <v>33298</v>
      </c>
      <c r="O34" s="28">
        <v>31951</v>
      </c>
      <c r="P34" s="28">
        <v>21489</v>
      </c>
      <c r="Q34" s="28">
        <v>19116</v>
      </c>
      <c r="R34" s="28">
        <v>361324</v>
      </c>
    </row>
    <row r="35" spans="1:18" ht="16.5" customHeight="1">
      <c r="A35" s="126" t="s">
        <v>56</v>
      </c>
      <c r="B35" s="30">
        <v>28</v>
      </c>
      <c r="C35" s="31"/>
      <c r="D35" s="44" t="s">
        <v>57</v>
      </c>
      <c r="E35" s="49">
        <v>39544</v>
      </c>
      <c r="F35" s="16" t="s">
        <v>67</v>
      </c>
      <c r="G35" s="16" t="s">
        <v>67</v>
      </c>
      <c r="H35" s="16" t="s">
        <v>67</v>
      </c>
      <c r="I35" s="4">
        <v>1300</v>
      </c>
      <c r="J35" s="16" t="s">
        <v>67</v>
      </c>
      <c r="K35" s="16" t="s">
        <v>67</v>
      </c>
      <c r="L35" s="16" t="s">
        <v>67</v>
      </c>
      <c r="M35" s="16" t="s">
        <v>67</v>
      </c>
      <c r="N35" s="16" t="s">
        <v>67</v>
      </c>
      <c r="O35" s="16" t="s">
        <v>67</v>
      </c>
      <c r="P35" s="16" t="s">
        <v>67</v>
      </c>
      <c r="Q35" s="16" t="s">
        <v>67</v>
      </c>
      <c r="R35" s="33">
        <v>1300</v>
      </c>
    </row>
    <row r="36" spans="1:18" ht="16.5" customHeight="1">
      <c r="A36" s="124"/>
      <c r="B36" s="12">
        <v>29</v>
      </c>
      <c r="C36" s="15"/>
      <c r="D36" s="15" t="s">
        <v>58</v>
      </c>
      <c r="E36" s="15"/>
      <c r="F36" s="1">
        <v>11256</v>
      </c>
      <c r="G36" s="1">
        <v>9645</v>
      </c>
      <c r="H36" s="1">
        <v>10369</v>
      </c>
      <c r="I36" s="1">
        <v>9284</v>
      </c>
      <c r="J36" s="1">
        <v>8702</v>
      </c>
      <c r="K36" s="1">
        <v>8001</v>
      </c>
      <c r="L36" s="1">
        <v>8533</v>
      </c>
      <c r="M36" s="1">
        <v>9686</v>
      </c>
      <c r="N36" s="1">
        <v>7866</v>
      </c>
      <c r="O36" s="1">
        <v>8033</v>
      </c>
      <c r="P36" s="1">
        <v>8119</v>
      </c>
      <c r="Q36" s="1">
        <v>8184</v>
      </c>
      <c r="R36" s="17">
        <v>107678</v>
      </c>
    </row>
    <row r="37" spans="1:18" ht="16.5" customHeight="1">
      <c r="A37" s="124"/>
      <c r="B37" s="12">
        <v>30</v>
      </c>
      <c r="C37" s="15"/>
      <c r="D37" s="15" t="s">
        <v>59</v>
      </c>
      <c r="E37" s="15"/>
      <c r="F37" s="16" t="s">
        <v>67</v>
      </c>
      <c r="G37" s="16" t="s">
        <v>67</v>
      </c>
      <c r="H37" s="16" t="s">
        <v>67</v>
      </c>
      <c r="I37" s="1">
        <v>737</v>
      </c>
      <c r="J37" s="1">
        <v>1130</v>
      </c>
      <c r="K37" s="1">
        <v>1159</v>
      </c>
      <c r="L37" s="1">
        <v>1081</v>
      </c>
      <c r="M37" s="1">
        <v>1512</v>
      </c>
      <c r="N37" s="1">
        <v>1111</v>
      </c>
      <c r="O37" s="1">
        <v>1398</v>
      </c>
      <c r="P37" s="1">
        <v>0</v>
      </c>
      <c r="Q37" s="16" t="s">
        <v>67</v>
      </c>
      <c r="R37" s="17">
        <v>8128</v>
      </c>
    </row>
    <row r="38" spans="1:18" ht="16.5" customHeight="1">
      <c r="A38" s="124"/>
      <c r="B38" s="12">
        <v>31</v>
      </c>
      <c r="C38" s="15"/>
      <c r="D38" s="18" t="s">
        <v>60</v>
      </c>
      <c r="E38" s="15"/>
      <c r="F38" s="16" t="s">
        <v>67</v>
      </c>
      <c r="G38" s="16" t="s">
        <v>67</v>
      </c>
      <c r="H38" s="16" t="s">
        <v>67</v>
      </c>
      <c r="I38" s="1">
        <v>855</v>
      </c>
      <c r="J38" s="1">
        <v>564</v>
      </c>
      <c r="K38" s="1">
        <v>666</v>
      </c>
      <c r="L38" s="1">
        <v>545</v>
      </c>
      <c r="M38" s="1">
        <v>827</v>
      </c>
      <c r="N38" s="1">
        <v>949</v>
      </c>
      <c r="O38" s="1">
        <v>963</v>
      </c>
      <c r="P38" s="1">
        <v>421</v>
      </c>
      <c r="Q38" s="16" t="s">
        <v>67</v>
      </c>
      <c r="R38" s="17">
        <v>5790</v>
      </c>
    </row>
    <row r="39" spans="1:18" ht="16.5" customHeight="1">
      <c r="A39" s="124"/>
      <c r="B39" s="12">
        <v>32</v>
      </c>
      <c r="C39" s="15"/>
      <c r="D39" s="18" t="s">
        <v>61</v>
      </c>
      <c r="E39" s="15"/>
      <c r="F39" s="16" t="s">
        <v>67</v>
      </c>
      <c r="G39" s="16" t="s">
        <v>67</v>
      </c>
      <c r="H39" s="16" t="s">
        <v>67</v>
      </c>
      <c r="I39" s="1">
        <v>324</v>
      </c>
      <c r="J39" s="1">
        <v>801</v>
      </c>
      <c r="K39" s="1">
        <v>1425</v>
      </c>
      <c r="L39" s="1">
        <v>1063</v>
      </c>
      <c r="M39" s="1">
        <v>1671</v>
      </c>
      <c r="N39" s="1">
        <v>1613</v>
      </c>
      <c r="O39" s="1">
        <v>1808</v>
      </c>
      <c r="P39" s="1">
        <v>201</v>
      </c>
      <c r="Q39" s="16" t="s">
        <v>67</v>
      </c>
      <c r="R39" s="17">
        <v>8906</v>
      </c>
    </row>
    <row r="40" spans="1:18" ht="16.5" customHeight="1">
      <c r="A40" s="124"/>
      <c r="B40" s="12">
        <v>33</v>
      </c>
      <c r="C40" s="15"/>
      <c r="D40" s="15" t="s">
        <v>62</v>
      </c>
      <c r="E40" s="15"/>
      <c r="F40" s="1">
        <v>4108</v>
      </c>
      <c r="G40" s="1">
        <v>1775</v>
      </c>
      <c r="H40" s="19">
        <v>60</v>
      </c>
      <c r="I40" s="16" t="s">
        <v>67</v>
      </c>
      <c r="J40" s="16" t="s">
        <v>67</v>
      </c>
      <c r="K40" s="16" t="s">
        <v>67</v>
      </c>
      <c r="L40" s="16" t="s">
        <v>67</v>
      </c>
      <c r="M40" s="16" t="s">
        <v>67</v>
      </c>
      <c r="N40" s="16" t="s">
        <v>67</v>
      </c>
      <c r="O40" s="16" t="s">
        <v>67</v>
      </c>
      <c r="P40" s="16" t="s">
        <v>67</v>
      </c>
      <c r="Q40" s="20">
        <v>186</v>
      </c>
      <c r="R40" s="17">
        <v>6129</v>
      </c>
    </row>
    <row r="41" spans="1:18" ht="16.5" customHeight="1">
      <c r="A41" s="124"/>
      <c r="B41" s="12">
        <v>34</v>
      </c>
      <c r="C41" s="15"/>
      <c r="D41" s="15" t="s">
        <v>76</v>
      </c>
      <c r="E41" s="15" t="s">
        <v>64</v>
      </c>
      <c r="F41" s="16" t="s">
        <v>67</v>
      </c>
      <c r="G41" s="16" t="s">
        <v>67</v>
      </c>
      <c r="H41" s="16" t="s">
        <v>67</v>
      </c>
      <c r="I41" s="16" t="s">
        <v>67</v>
      </c>
      <c r="J41" s="16" t="s">
        <v>67</v>
      </c>
      <c r="K41" s="16" t="s">
        <v>67</v>
      </c>
      <c r="L41" s="1">
        <v>1975</v>
      </c>
      <c r="M41" s="1">
        <v>7307</v>
      </c>
      <c r="N41" s="16" t="s">
        <v>67</v>
      </c>
      <c r="O41" s="16" t="s">
        <v>67</v>
      </c>
      <c r="P41" s="16" t="s">
        <v>67</v>
      </c>
      <c r="Q41" s="16" t="s">
        <v>67</v>
      </c>
      <c r="R41" s="17">
        <v>9282</v>
      </c>
    </row>
    <row r="42" spans="1:18" ht="16.5" customHeight="1">
      <c r="A42" s="124"/>
      <c r="B42" s="12">
        <v>35</v>
      </c>
      <c r="C42" s="36"/>
      <c r="D42" s="36" t="s">
        <v>77</v>
      </c>
      <c r="E42" s="46"/>
      <c r="F42" s="16" t="s">
        <v>67</v>
      </c>
      <c r="G42" s="16" t="s">
        <v>67</v>
      </c>
      <c r="H42" s="16" t="s">
        <v>67</v>
      </c>
      <c r="I42" s="16" t="s">
        <v>67</v>
      </c>
      <c r="J42" s="16" t="s">
        <v>67</v>
      </c>
      <c r="K42" s="16" t="s">
        <v>67</v>
      </c>
      <c r="L42" s="16" t="s">
        <v>67</v>
      </c>
      <c r="M42" s="20">
        <v>800</v>
      </c>
      <c r="N42" s="16" t="s">
        <v>67</v>
      </c>
      <c r="O42" s="16" t="s">
        <v>67</v>
      </c>
      <c r="P42" s="16" t="s">
        <v>67</v>
      </c>
      <c r="Q42" s="16" t="s">
        <v>67</v>
      </c>
      <c r="R42" s="37">
        <v>800</v>
      </c>
    </row>
    <row r="43" spans="1:18" ht="16.5" customHeight="1" thickBot="1">
      <c r="A43" s="124"/>
      <c r="B43" s="12">
        <v>36</v>
      </c>
      <c r="C43" s="36"/>
      <c r="D43" s="36" t="s">
        <v>66</v>
      </c>
      <c r="E43" s="46"/>
      <c r="F43" s="5">
        <v>22389</v>
      </c>
      <c r="G43" s="5">
        <v>26306</v>
      </c>
      <c r="H43" s="5">
        <v>32390</v>
      </c>
      <c r="I43" s="5">
        <v>36053.5</v>
      </c>
      <c r="J43" s="5">
        <v>45174.5</v>
      </c>
      <c r="K43" s="5">
        <v>40510.75</v>
      </c>
      <c r="L43" s="5">
        <v>39389</v>
      </c>
      <c r="M43" s="5">
        <v>55000.75</v>
      </c>
      <c r="N43" s="5">
        <v>49747.25</v>
      </c>
      <c r="O43" s="5">
        <v>46277</v>
      </c>
      <c r="P43" s="5">
        <v>35607.25</v>
      </c>
      <c r="Q43" s="5">
        <v>26948.25</v>
      </c>
      <c r="R43" s="37">
        <v>455793.25</v>
      </c>
    </row>
    <row r="44" spans="1:18" ht="16.5" customHeight="1" thickBot="1">
      <c r="A44" s="25"/>
      <c r="B44" s="26"/>
      <c r="C44" s="27"/>
      <c r="D44" s="26" t="s">
        <v>38</v>
      </c>
      <c r="E44" s="27"/>
      <c r="F44" s="28">
        <v>37753</v>
      </c>
      <c r="G44" s="28">
        <v>37726</v>
      </c>
      <c r="H44" s="28">
        <v>42819</v>
      </c>
      <c r="I44" s="28">
        <v>48553.5</v>
      </c>
      <c r="J44" s="28">
        <v>56371.5</v>
      </c>
      <c r="K44" s="28">
        <v>51761.75</v>
      </c>
      <c r="L44" s="28">
        <v>52586</v>
      </c>
      <c r="M44" s="28">
        <v>76803.75</v>
      </c>
      <c r="N44" s="28">
        <v>61286.25</v>
      </c>
      <c r="O44" s="28">
        <v>58479</v>
      </c>
      <c r="P44" s="28">
        <v>44348.25</v>
      </c>
      <c r="Q44" s="28">
        <v>35318.25</v>
      </c>
      <c r="R44" s="28">
        <v>603806.25</v>
      </c>
    </row>
    <row r="45" ht="16.5" customHeight="1">
      <c r="A45" s="48" t="s">
        <v>68</v>
      </c>
    </row>
  </sheetData>
  <sheetProtection/>
  <mergeCells count="9">
    <mergeCell ref="F4:R4"/>
    <mergeCell ref="A6:A19"/>
    <mergeCell ref="C4:C5"/>
    <mergeCell ref="A21:A33"/>
    <mergeCell ref="A35:A43"/>
    <mergeCell ref="A4:A5"/>
    <mergeCell ref="B4:B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SheetLayoutView="100" zoomScalePageLayoutView="0" workbookViewId="0" topLeftCell="A3">
      <selection activeCell="G3" sqref="G3"/>
    </sheetView>
  </sheetViews>
  <sheetFormatPr defaultColWidth="9.00390625" defaultRowHeight="16.5" customHeight="1"/>
  <cols>
    <col min="1" max="1" width="11.375" style="48" bestFit="1" customWidth="1"/>
    <col min="2" max="2" width="3.25390625" style="48" bestFit="1" customWidth="1"/>
    <col min="3" max="3" width="6.375" style="48" bestFit="1" customWidth="1"/>
    <col min="4" max="4" width="21.875" style="48" bestFit="1" customWidth="1"/>
    <col min="5" max="5" width="10.125" style="48" bestFit="1" customWidth="1"/>
    <col min="6" max="15" width="10.125" style="48" customWidth="1"/>
    <col min="16" max="18" width="10.125" style="47" customWidth="1"/>
    <col min="19" max="16384" width="9.00390625" style="47" customWidth="1"/>
  </cols>
  <sheetData>
    <row r="1" spans="1:18" s="7" customFormat="1" ht="16.5" customHeight="1">
      <c r="A1" s="6"/>
      <c r="B1" s="6" t="s">
        <v>113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s="9" customFormat="1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spans="1:15" s="9" customFormat="1" ht="16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8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4" t="s">
        <v>18</v>
      </c>
    </row>
    <row r="6" spans="1:18" ht="16.5" customHeight="1">
      <c r="A6" s="123" t="s">
        <v>19</v>
      </c>
      <c r="B6" s="12">
        <v>1</v>
      </c>
      <c r="C6" s="15"/>
      <c r="D6" s="15" t="s">
        <v>20</v>
      </c>
      <c r="E6" s="15"/>
      <c r="F6" s="1">
        <v>7385</v>
      </c>
      <c r="G6" s="1">
        <v>7432</v>
      </c>
      <c r="H6" s="1">
        <v>9989</v>
      </c>
      <c r="I6" s="1">
        <v>3088</v>
      </c>
      <c r="J6" s="16" t="s">
        <v>67</v>
      </c>
      <c r="K6" s="16" t="s">
        <v>67</v>
      </c>
      <c r="L6" s="16" t="s">
        <v>67</v>
      </c>
      <c r="M6" s="16" t="s">
        <v>67</v>
      </c>
      <c r="N6" s="16" t="s">
        <v>67</v>
      </c>
      <c r="O6" s="16" t="s">
        <v>67</v>
      </c>
      <c r="P6" s="16" t="s">
        <v>67</v>
      </c>
      <c r="Q6" s="16" t="s">
        <v>67</v>
      </c>
      <c r="R6" s="17">
        <v>27894</v>
      </c>
    </row>
    <row r="7" spans="1:18" ht="16.5" customHeight="1">
      <c r="A7" s="124"/>
      <c r="B7" s="12">
        <v>2</v>
      </c>
      <c r="C7" s="15"/>
      <c r="D7" s="15" t="s">
        <v>78</v>
      </c>
      <c r="E7" s="15"/>
      <c r="F7" s="1">
        <v>7108</v>
      </c>
      <c r="G7" s="1">
        <v>6151</v>
      </c>
      <c r="H7" s="1">
        <v>7122</v>
      </c>
      <c r="I7" s="1">
        <v>7190</v>
      </c>
      <c r="J7" s="1">
        <v>9436</v>
      </c>
      <c r="K7" s="1">
        <v>9361</v>
      </c>
      <c r="L7" s="1">
        <v>9063</v>
      </c>
      <c r="M7" s="1">
        <v>10651</v>
      </c>
      <c r="N7" s="1">
        <v>6868</v>
      </c>
      <c r="O7" s="1">
        <v>8051</v>
      </c>
      <c r="P7" s="1">
        <v>8069</v>
      </c>
      <c r="Q7" s="1">
        <v>7746</v>
      </c>
      <c r="R7" s="17">
        <v>96816</v>
      </c>
    </row>
    <row r="8" spans="1:18" ht="16.5" customHeight="1">
      <c r="A8" s="124"/>
      <c r="B8" s="12">
        <v>3</v>
      </c>
      <c r="C8" s="15"/>
      <c r="D8" s="15" t="s">
        <v>23</v>
      </c>
      <c r="E8" s="15" t="s">
        <v>21</v>
      </c>
      <c r="F8" s="16" t="s">
        <v>67</v>
      </c>
      <c r="G8" s="16" t="s">
        <v>67</v>
      </c>
      <c r="H8" s="16" t="s">
        <v>67</v>
      </c>
      <c r="I8" s="16" t="s">
        <v>67</v>
      </c>
      <c r="J8" s="16" t="s">
        <v>67</v>
      </c>
      <c r="K8" s="16" t="s">
        <v>67</v>
      </c>
      <c r="L8" s="16" t="s">
        <v>67</v>
      </c>
      <c r="M8" s="16" t="s">
        <v>67</v>
      </c>
      <c r="N8" s="16" t="s">
        <v>67</v>
      </c>
      <c r="O8" s="16" t="s">
        <v>67</v>
      </c>
      <c r="P8" s="16" t="s">
        <v>67</v>
      </c>
      <c r="Q8" s="16" t="s">
        <v>67</v>
      </c>
      <c r="R8" s="17">
        <v>0</v>
      </c>
    </row>
    <row r="9" spans="1:18" ht="16.5" customHeight="1">
      <c r="A9" s="124"/>
      <c r="B9" s="12">
        <v>4</v>
      </c>
      <c r="C9" s="15"/>
      <c r="D9" s="18" t="s">
        <v>24</v>
      </c>
      <c r="E9" s="15" t="s">
        <v>21</v>
      </c>
      <c r="F9" s="16" t="s">
        <v>67</v>
      </c>
      <c r="G9" s="16" t="s">
        <v>67</v>
      </c>
      <c r="H9" s="16" t="s">
        <v>67</v>
      </c>
      <c r="I9" s="16" t="s">
        <v>67</v>
      </c>
      <c r="J9" s="16" t="s">
        <v>67</v>
      </c>
      <c r="K9" s="16" t="s">
        <v>67</v>
      </c>
      <c r="L9" s="16" t="s">
        <v>67</v>
      </c>
      <c r="M9" s="16" t="s">
        <v>67</v>
      </c>
      <c r="N9" s="16" t="s">
        <v>67</v>
      </c>
      <c r="O9" s="16" t="s">
        <v>67</v>
      </c>
      <c r="P9" s="16" t="s">
        <v>67</v>
      </c>
      <c r="Q9" s="16" t="s">
        <v>67</v>
      </c>
      <c r="R9" s="17">
        <v>0</v>
      </c>
    </row>
    <row r="10" spans="1:18" ht="16.5" customHeight="1">
      <c r="A10" s="124"/>
      <c r="B10" s="12">
        <v>5</v>
      </c>
      <c r="C10" s="15"/>
      <c r="D10" s="15" t="s">
        <v>25</v>
      </c>
      <c r="E10" s="15"/>
      <c r="F10" s="16" t="s">
        <v>67</v>
      </c>
      <c r="G10" s="16" t="s">
        <v>67</v>
      </c>
      <c r="H10" s="16" t="s">
        <v>67</v>
      </c>
      <c r="I10" s="1">
        <v>3</v>
      </c>
      <c r="J10" s="1">
        <v>31</v>
      </c>
      <c r="K10" s="1">
        <v>28</v>
      </c>
      <c r="L10" s="1">
        <v>117</v>
      </c>
      <c r="M10" s="1">
        <v>138</v>
      </c>
      <c r="N10" s="1">
        <v>88</v>
      </c>
      <c r="O10" s="1">
        <v>8</v>
      </c>
      <c r="P10" s="16" t="s">
        <v>67</v>
      </c>
      <c r="Q10" s="16" t="s">
        <v>67</v>
      </c>
      <c r="R10" s="17">
        <v>413</v>
      </c>
    </row>
    <row r="11" spans="1:18" ht="16.5" customHeight="1">
      <c r="A11" s="124"/>
      <c r="B11" s="12">
        <v>6</v>
      </c>
      <c r="C11" s="15"/>
      <c r="D11" s="15" t="s">
        <v>26</v>
      </c>
      <c r="E11" s="15"/>
      <c r="F11" s="16" t="s">
        <v>67</v>
      </c>
      <c r="G11" s="16" t="s">
        <v>67</v>
      </c>
      <c r="H11" s="16" t="s">
        <v>67</v>
      </c>
      <c r="I11" s="16" t="s">
        <v>67</v>
      </c>
      <c r="J11" s="20">
        <v>300</v>
      </c>
      <c r="K11" s="1">
        <v>700</v>
      </c>
      <c r="L11" s="1">
        <v>700</v>
      </c>
      <c r="M11" s="1">
        <v>700</v>
      </c>
      <c r="N11" s="1">
        <v>800</v>
      </c>
      <c r="O11" s="1">
        <v>550</v>
      </c>
      <c r="P11" s="20">
        <v>50</v>
      </c>
      <c r="Q11" s="16" t="s">
        <v>67</v>
      </c>
      <c r="R11" s="17">
        <v>3800</v>
      </c>
    </row>
    <row r="12" spans="1:18" ht="16.5" customHeight="1">
      <c r="A12" s="124"/>
      <c r="B12" s="12">
        <v>7</v>
      </c>
      <c r="C12" s="15"/>
      <c r="D12" s="15" t="s">
        <v>27</v>
      </c>
      <c r="E12" s="15" t="s">
        <v>28</v>
      </c>
      <c r="F12" s="16" t="s">
        <v>67</v>
      </c>
      <c r="G12" s="16" t="s">
        <v>67</v>
      </c>
      <c r="H12" s="16" t="s">
        <v>67</v>
      </c>
      <c r="I12" s="1">
        <v>10</v>
      </c>
      <c r="J12" s="1">
        <v>24</v>
      </c>
      <c r="K12" s="2">
        <v>20</v>
      </c>
      <c r="L12" s="2">
        <v>47</v>
      </c>
      <c r="M12" s="2">
        <v>39</v>
      </c>
      <c r="N12" s="2">
        <v>34</v>
      </c>
      <c r="O12" s="1">
        <v>89</v>
      </c>
      <c r="P12" s="1">
        <v>16</v>
      </c>
      <c r="Q12" s="16" t="s">
        <v>67</v>
      </c>
      <c r="R12" s="17">
        <v>279</v>
      </c>
    </row>
    <row r="13" spans="1:18" ht="16.5" customHeight="1">
      <c r="A13" s="124"/>
      <c r="B13" s="12">
        <v>8</v>
      </c>
      <c r="C13" s="15"/>
      <c r="D13" s="15" t="s">
        <v>29</v>
      </c>
      <c r="E13" s="15" t="s">
        <v>28</v>
      </c>
      <c r="F13" s="16" t="s">
        <v>67</v>
      </c>
      <c r="G13" s="16" t="s">
        <v>67</v>
      </c>
      <c r="H13" s="16" t="s">
        <v>67</v>
      </c>
      <c r="I13" s="1">
        <v>73</v>
      </c>
      <c r="J13" s="1">
        <v>62</v>
      </c>
      <c r="K13" s="2">
        <v>289</v>
      </c>
      <c r="L13" s="2">
        <v>275</v>
      </c>
      <c r="M13" s="2">
        <v>42</v>
      </c>
      <c r="N13" s="2">
        <v>195</v>
      </c>
      <c r="O13" s="1">
        <v>142</v>
      </c>
      <c r="P13" s="1">
        <v>127</v>
      </c>
      <c r="Q13" s="16" t="s">
        <v>67</v>
      </c>
      <c r="R13" s="17">
        <v>1205</v>
      </c>
    </row>
    <row r="14" spans="1:18" ht="16.5" customHeight="1">
      <c r="A14" s="124"/>
      <c r="B14" s="12">
        <v>9</v>
      </c>
      <c r="C14" s="15"/>
      <c r="D14" s="15" t="s">
        <v>79</v>
      </c>
      <c r="E14" s="15" t="s">
        <v>72</v>
      </c>
      <c r="F14" s="16" t="s">
        <v>67</v>
      </c>
      <c r="G14" s="16" t="s">
        <v>67</v>
      </c>
      <c r="H14" s="16" t="s">
        <v>67</v>
      </c>
      <c r="I14" s="16" t="s">
        <v>67</v>
      </c>
      <c r="J14" s="16" t="s">
        <v>67</v>
      </c>
      <c r="K14" s="1">
        <v>32800</v>
      </c>
      <c r="L14" s="1">
        <v>15200</v>
      </c>
      <c r="M14" s="16" t="s">
        <v>67</v>
      </c>
      <c r="N14" s="16" t="s">
        <v>67</v>
      </c>
      <c r="O14" s="16" t="s">
        <v>67</v>
      </c>
      <c r="P14" s="16" t="s">
        <v>67</v>
      </c>
      <c r="Q14" s="16" t="s">
        <v>67</v>
      </c>
      <c r="R14" s="17">
        <v>48000</v>
      </c>
    </row>
    <row r="15" spans="1:18" ht="16.5" customHeight="1">
      <c r="A15" s="124"/>
      <c r="B15" s="12">
        <v>10</v>
      </c>
      <c r="C15" s="15"/>
      <c r="D15" s="15" t="s">
        <v>32</v>
      </c>
      <c r="E15" s="15"/>
      <c r="F15" s="16" t="s">
        <v>67</v>
      </c>
      <c r="G15" s="16" t="s">
        <v>67</v>
      </c>
      <c r="H15" s="16" t="s">
        <v>67</v>
      </c>
      <c r="I15" s="16" t="s">
        <v>67</v>
      </c>
      <c r="J15" s="16" t="s">
        <v>67</v>
      </c>
      <c r="K15" s="16" t="s">
        <v>67</v>
      </c>
      <c r="L15" s="16" t="s">
        <v>67</v>
      </c>
      <c r="M15" s="16" t="s">
        <v>67</v>
      </c>
      <c r="N15" s="16" t="s">
        <v>67</v>
      </c>
      <c r="O15" s="1">
        <v>241</v>
      </c>
      <c r="P15" s="16" t="s">
        <v>67</v>
      </c>
      <c r="Q15" s="16" t="s">
        <v>67</v>
      </c>
      <c r="R15" s="17">
        <v>241</v>
      </c>
    </row>
    <row r="16" spans="1:18" ht="16.5" customHeight="1">
      <c r="A16" s="124"/>
      <c r="B16" s="12">
        <v>11</v>
      </c>
      <c r="C16" s="15"/>
      <c r="D16" s="15" t="s">
        <v>34</v>
      </c>
      <c r="E16" s="22" t="s">
        <v>21</v>
      </c>
      <c r="F16" s="16" t="s">
        <v>67</v>
      </c>
      <c r="G16" s="16" t="s">
        <v>67</v>
      </c>
      <c r="H16" s="16" t="s">
        <v>67</v>
      </c>
      <c r="I16" s="16" t="s">
        <v>67</v>
      </c>
      <c r="J16" s="16" t="s">
        <v>67</v>
      </c>
      <c r="K16" s="16" t="s">
        <v>67</v>
      </c>
      <c r="L16" s="16" t="s">
        <v>67</v>
      </c>
      <c r="M16" s="16" t="s">
        <v>67</v>
      </c>
      <c r="N16" s="16" t="s">
        <v>67</v>
      </c>
      <c r="O16" s="16" t="s">
        <v>67</v>
      </c>
      <c r="P16" s="16" t="s">
        <v>67</v>
      </c>
      <c r="Q16" s="16" t="s">
        <v>67</v>
      </c>
      <c r="R16" s="17">
        <v>0</v>
      </c>
    </row>
    <row r="17" spans="1:18" ht="16.5" customHeight="1">
      <c r="A17" s="124"/>
      <c r="B17" s="12">
        <v>12</v>
      </c>
      <c r="C17" s="15"/>
      <c r="D17" s="15" t="s">
        <v>35</v>
      </c>
      <c r="E17" s="15"/>
      <c r="F17" s="16" t="s">
        <v>67</v>
      </c>
      <c r="G17" s="16" t="s">
        <v>67</v>
      </c>
      <c r="H17" s="16" t="s">
        <v>67</v>
      </c>
      <c r="I17" s="1">
        <v>777</v>
      </c>
      <c r="J17" s="1">
        <v>1362</v>
      </c>
      <c r="K17" s="1">
        <v>2368</v>
      </c>
      <c r="L17" s="1">
        <v>2230</v>
      </c>
      <c r="M17" s="1">
        <v>1533</v>
      </c>
      <c r="N17" s="1">
        <v>2176</v>
      </c>
      <c r="O17" s="1">
        <v>2128</v>
      </c>
      <c r="P17" s="1">
        <v>916</v>
      </c>
      <c r="Q17" s="16" t="s">
        <v>67</v>
      </c>
      <c r="R17" s="17">
        <v>13490</v>
      </c>
    </row>
    <row r="18" spans="1:18" ht="16.5" customHeight="1">
      <c r="A18" s="124"/>
      <c r="B18" s="12">
        <v>13</v>
      </c>
      <c r="C18" s="15"/>
      <c r="D18" s="15" t="s">
        <v>36</v>
      </c>
      <c r="E18" s="15"/>
      <c r="F18" s="16" t="s">
        <v>67</v>
      </c>
      <c r="G18" s="16" t="s">
        <v>67</v>
      </c>
      <c r="H18" s="16" t="s">
        <v>67</v>
      </c>
      <c r="I18" s="1">
        <v>29</v>
      </c>
      <c r="J18" s="1">
        <v>68</v>
      </c>
      <c r="K18" s="1">
        <v>92</v>
      </c>
      <c r="L18" s="1">
        <v>68</v>
      </c>
      <c r="M18" s="1">
        <v>178</v>
      </c>
      <c r="N18" s="1">
        <v>43</v>
      </c>
      <c r="O18" s="1">
        <v>103</v>
      </c>
      <c r="P18" s="1">
        <v>59</v>
      </c>
      <c r="Q18" s="16" t="s">
        <v>67</v>
      </c>
      <c r="R18" s="17">
        <v>640</v>
      </c>
    </row>
    <row r="19" spans="1:18" ht="16.5" customHeight="1" thickBot="1">
      <c r="A19" s="125"/>
      <c r="B19" s="23">
        <v>14</v>
      </c>
      <c r="C19" s="24"/>
      <c r="D19" s="24" t="s">
        <v>37</v>
      </c>
      <c r="E19" s="24"/>
      <c r="F19" s="16" t="s">
        <v>67</v>
      </c>
      <c r="G19" s="16" t="s">
        <v>67</v>
      </c>
      <c r="H19" s="16" t="s">
        <v>67</v>
      </c>
      <c r="I19" s="3">
        <v>201</v>
      </c>
      <c r="J19" s="3">
        <v>715</v>
      </c>
      <c r="K19" s="3">
        <v>1230</v>
      </c>
      <c r="L19" s="3">
        <v>1149</v>
      </c>
      <c r="M19" s="3">
        <v>855</v>
      </c>
      <c r="N19" s="3">
        <v>1109</v>
      </c>
      <c r="O19" s="3">
        <v>557</v>
      </c>
      <c r="P19" s="3">
        <v>243</v>
      </c>
      <c r="Q19" s="16" t="s">
        <v>67</v>
      </c>
      <c r="R19" s="17">
        <v>6059</v>
      </c>
    </row>
    <row r="20" spans="1:18" ht="16.5" customHeight="1" thickBot="1">
      <c r="A20" s="25"/>
      <c r="B20" s="26"/>
      <c r="C20" s="27"/>
      <c r="D20" s="26" t="s">
        <v>38</v>
      </c>
      <c r="E20" s="27"/>
      <c r="F20" s="28">
        <v>14493</v>
      </c>
      <c r="G20" s="28">
        <v>13583</v>
      </c>
      <c r="H20" s="28">
        <v>17111</v>
      </c>
      <c r="I20" s="28">
        <v>11371</v>
      </c>
      <c r="J20" s="28">
        <v>11998</v>
      </c>
      <c r="K20" s="28">
        <v>46888</v>
      </c>
      <c r="L20" s="28">
        <v>28849</v>
      </c>
      <c r="M20" s="28">
        <v>14136</v>
      </c>
      <c r="N20" s="28">
        <v>11313</v>
      </c>
      <c r="O20" s="28">
        <v>11869</v>
      </c>
      <c r="P20" s="28">
        <v>9480</v>
      </c>
      <c r="Q20" s="28">
        <v>7746</v>
      </c>
      <c r="R20" s="29">
        <v>198837</v>
      </c>
    </row>
    <row r="21" spans="1:18" ht="16.5" customHeight="1">
      <c r="A21" s="126" t="s">
        <v>39</v>
      </c>
      <c r="B21" s="30">
        <v>15</v>
      </c>
      <c r="C21" s="31"/>
      <c r="D21" s="31" t="s">
        <v>40</v>
      </c>
      <c r="E21" s="31"/>
      <c r="F21" s="4">
        <v>1420</v>
      </c>
      <c r="G21" s="4">
        <v>1240</v>
      </c>
      <c r="H21" s="4">
        <v>2192</v>
      </c>
      <c r="I21" s="4">
        <v>1191</v>
      </c>
      <c r="J21" s="4">
        <v>1345</v>
      </c>
      <c r="K21" s="32">
        <v>1530</v>
      </c>
      <c r="L21" s="4">
        <v>1631</v>
      </c>
      <c r="M21" s="4">
        <v>2146</v>
      </c>
      <c r="N21" s="4">
        <v>1688</v>
      </c>
      <c r="O21" s="4">
        <v>1363</v>
      </c>
      <c r="P21" s="4">
        <v>1238</v>
      </c>
      <c r="Q21" s="4">
        <v>1304</v>
      </c>
      <c r="R21" s="33">
        <v>18288</v>
      </c>
    </row>
    <row r="22" spans="1:18" ht="16.5" customHeight="1">
      <c r="A22" s="124"/>
      <c r="B22" s="12">
        <v>16</v>
      </c>
      <c r="C22" s="15"/>
      <c r="D22" s="15" t="s">
        <v>41</v>
      </c>
      <c r="E22" s="15" t="s">
        <v>74</v>
      </c>
      <c r="F22" s="16" t="s">
        <v>67</v>
      </c>
      <c r="G22" s="16" t="s">
        <v>67</v>
      </c>
      <c r="H22" s="16" t="s">
        <v>67</v>
      </c>
      <c r="I22" s="16" t="s">
        <v>67</v>
      </c>
      <c r="J22" s="16" t="s">
        <v>67</v>
      </c>
      <c r="K22" s="16" t="s">
        <v>67</v>
      </c>
      <c r="L22" s="16" t="s">
        <v>67</v>
      </c>
      <c r="M22" s="20">
        <v>4000</v>
      </c>
      <c r="N22" s="1">
        <v>510</v>
      </c>
      <c r="O22" s="16" t="s">
        <v>67</v>
      </c>
      <c r="P22" s="16" t="s">
        <v>67</v>
      </c>
      <c r="Q22" s="16" t="s">
        <v>67</v>
      </c>
      <c r="R22" s="17">
        <v>4510</v>
      </c>
    </row>
    <row r="23" spans="1:18" ht="16.5" customHeight="1">
      <c r="A23" s="124"/>
      <c r="B23" s="12">
        <v>17</v>
      </c>
      <c r="C23" s="15"/>
      <c r="D23" s="15" t="s">
        <v>43</v>
      </c>
      <c r="E23" s="15" t="s">
        <v>75</v>
      </c>
      <c r="F23" s="16" t="s">
        <v>67</v>
      </c>
      <c r="G23" s="16" t="s">
        <v>67</v>
      </c>
      <c r="H23" s="16" t="s">
        <v>67</v>
      </c>
      <c r="I23" s="16" t="s">
        <v>67</v>
      </c>
      <c r="J23" s="16" t="s">
        <v>67</v>
      </c>
      <c r="K23" s="16" t="s">
        <v>67</v>
      </c>
      <c r="L23" s="16" t="s">
        <v>67</v>
      </c>
      <c r="M23" s="1">
        <v>733</v>
      </c>
      <c r="N23" s="16" t="s">
        <v>67</v>
      </c>
      <c r="O23" s="16" t="s">
        <v>67</v>
      </c>
      <c r="P23" s="16" t="s">
        <v>67</v>
      </c>
      <c r="Q23" s="16" t="s">
        <v>67</v>
      </c>
      <c r="R23" s="17">
        <v>733</v>
      </c>
    </row>
    <row r="24" spans="1:18" ht="16.5" customHeight="1">
      <c r="A24" s="124"/>
      <c r="B24" s="12">
        <v>18</v>
      </c>
      <c r="C24" s="15"/>
      <c r="D24" s="15" t="s">
        <v>44</v>
      </c>
      <c r="E24" s="15" t="s">
        <v>45</v>
      </c>
      <c r="F24" s="16" t="s">
        <v>67</v>
      </c>
      <c r="G24" s="1">
        <v>6200</v>
      </c>
      <c r="H24" s="16" t="s">
        <v>67</v>
      </c>
      <c r="I24" s="16" t="s">
        <v>67</v>
      </c>
      <c r="J24" s="16" t="s">
        <v>67</v>
      </c>
      <c r="K24" s="16" t="s">
        <v>67</v>
      </c>
      <c r="L24" s="16" t="s">
        <v>67</v>
      </c>
      <c r="M24" s="16" t="s">
        <v>67</v>
      </c>
      <c r="N24" s="16" t="s">
        <v>67</v>
      </c>
      <c r="O24" s="16" t="s">
        <v>67</v>
      </c>
      <c r="P24" s="16" t="s">
        <v>67</v>
      </c>
      <c r="Q24" s="16" t="s">
        <v>67</v>
      </c>
      <c r="R24" s="17">
        <v>6200</v>
      </c>
    </row>
    <row r="25" spans="1:18" ht="16.5" customHeight="1">
      <c r="A25" s="124"/>
      <c r="B25" s="12">
        <v>19</v>
      </c>
      <c r="C25" s="15"/>
      <c r="D25" s="15" t="s">
        <v>46</v>
      </c>
      <c r="E25" s="22">
        <v>39586</v>
      </c>
      <c r="F25" s="16" t="s">
        <v>67</v>
      </c>
      <c r="G25" s="16" t="s">
        <v>67</v>
      </c>
      <c r="H25" s="16" t="s">
        <v>67</v>
      </c>
      <c r="I25" s="16" t="s">
        <v>67</v>
      </c>
      <c r="J25" s="1">
        <v>300</v>
      </c>
      <c r="K25" s="16" t="s">
        <v>67</v>
      </c>
      <c r="L25" s="16" t="s">
        <v>67</v>
      </c>
      <c r="M25" s="16" t="s">
        <v>67</v>
      </c>
      <c r="N25" s="16" t="s">
        <v>67</v>
      </c>
      <c r="O25" s="16" t="s">
        <v>67</v>
      </c>
      <c r="P25" s="16" t="s">
        <v>67</v>
      </c>
      <c r="Q25" s="16" t="s">
        <v>67</v>
      </c>
      <c r="R25" s="17">
        <v>300</v>
      </c>
    </row>
    <row r="26" spans="1:18" ht="16.5" customHeight="1">
      <c r="A26" s="124"/>
      <c r="B26" s="12">
        <v>20</v>
      </c>
      <c r="C26" s="15"/>
      <c r="D26" s="15" t="s">
        <v>47</v>
      </c>
      <c r="E26" s="22">
        <v>38587</v>
      </c>
      <c r="F26" s="16" t="s">
        <v>67</v>
      </c>
      <c r="G26" s="16" t="s">
        <v>67</v>
      </c>
      <c r="H26" s="16" t="s">
        <v>67</v>
      </c>
      <c r="I26" s="16" t="s">
        <v>67</v>
      </c>
      <c r="J26" s="16" t="s">
        <v>67</v>
      </c>
      <c r="K26" s="16" t="s">
        <v>67</v>
      </c>
      <c r="L26" s="16" t="s">
        <v>67</v>
      </c>
      <c r="M26" s="1">
        <v>150</v>
      </c>
      <c r="N26" s="16" t="s">
        <v>67</v>
      </c>
      <c r="O26" s="16" t="s">
        <v>67</v>
      </c>
      <c r="P26" s="16" t="s">
        <v>67</v>
      </c>
      <c r="Q26" s="16" t="s">
        <v>67</v>
      </c>
      <c r="R26" s="17">
        <v>150</v>
      </c>
    </row>
    <row r="27" spans="1:18" ht="16.5" customHeight="1">
      <c r="A27" s="124"/>
      <c r="B27" s="12">
        <v>21</v>
      </c>
      <c r="C27" s="15"/>
      <c r="D27" s="15" t="s">
        <v>49</v>
      </c>
      <c r="E27" s="15"/>
      <c r="F27" s="4">
        <v>8492</v>
      </c>
      <c r="G27" s="4">
        <v>7240</v>
      </c>
      <c r="H27" s="4">
        <v>8255</v>
      </c>
      <c r="I27" s="4">
        <v>8176</v>
      </c>
      <c r="J27" s="4">
        <v>8412</v>
      </c>
      <c r="K27" s="4">
        <v>7808</v>
      </c>
      <c r="L27" s="4">
        <v>7368</v>
      </c>
      <c r="M27" s="1">
        <v>9751</v>
      </c>
      <c r="N27" s="1">
        <v>7596</v>
      </c>
      <c r="O27" s="1">
        <v>8050</v>
      </c>
      <c r="P27" s="1">
        <v>6706</v>
      </c>
      <c r="Q27" s="1">
        <v>8186</v>
      </c>
      <c r="R27" s="17">
        <v>96040</v>
      </c>
    </row>
    <row r="28" spans="1:18" ht="16.5" customHeight="1">
      <c r="A28" s="124"/>
      <c r="B28" s="12">
        <v>22</v>
      </c>
      <c r="C28" s="15"/>
      <c r="D28" s="15" t="s">
        <v>50</v>
      </c>
      <c r="E28" s="15"/>
      <c r="F28" s="1">
        <v>1600</v>
      </c>
      <c r="G28" s="1">
        <v>7700</v>
      </c>
      <c r="H28" s="1">
        <v>1855</v>
      </c>
      <c r="I28" s="1">
        <v>4616</v>
      </c>
      <c r="J28" s="1">
        <v>7780</v>
      </c>
      <c r="K28" s="1">
        <v>6828</v>
      </c>
      <c r="L28" s="1">
        <v>9011</v>
      </c>
      <c r="M28" s="1">
        <v>10866</v>
      </c>
      <c r="N28" s="1">
        <v>8721</v>
      </c>
      <c r="O28" s="1">
        <v>6403</v>
      </c>
      <c r="P28" s="1">
        <v>6300</v>
      </c>
      <c r="Q28" s="1">
        <v>4157</v>
      </c>
      <c r="R28" s="17">
        <v>75837</v>
      </c>
    </row>
    <row r="29" spans="1:18" ht="16.5" customHeight="1">
      <c r="A29" s="124"/>
      <c r="B29" s="12">
        <v>23</v>
      </c>
      <c r="C29" s="15"/>
      <c r="D29" s="15" t="s">
        <v>51</v>
      </c>
      <c r="E29" s="15"/>
      <c r="F29" s="16" t="s">
        <v>67</v>
      </c>
      <c r="G29" s="16" t="s">
        <v>67</v>
      </c>
      <c r="H29" s="16" t="s">
        <v>67</v>
      </c>
      <c r="I29" s="1">
        <v>0</v>
      </c>
      <c r="J29" s="1">
        <v>0</v>
      </c>
      <c r="K29" s="1">
        <v>0</v>
      </c>
      <c r="L29" s="1">
        <v>20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7">
        <v>20</v>
      </c>
    </row>
    <row r="30" spans="1:18" ht="16.5" customHeight="1">
      <c r="A30" s="124"/>
      <c r="B30" s="12">
        <v>24</v>
      </c>
      <c r="C30" s="15"/>
      <c r="D30" s="15" t="s">
        <v>52</v>
      </c>
      <c r="E30" s="15"/>
      <c r="F30" s="1">
        <v>3120</v>
      </c>
      <c r="G30" s="1">
        <v>4494</v>
      </c>
      <c r="H30" s="1">
        <v>4430</v>
      </c>
      <c r="I30" s="1">
        <v>4260</v>
      </c>
      <c r="J30" s="1">
        <v>7072</v>
      </c>
      <c r="K30" s="1">
        <v>6240</v>
      </c>
      <c r="L30" s="1">
        <v>5042</v>
      </c>
      <c r="M30" s="1">
        <v>17832</v>
      </c>
      <c r="N30" s="1">
        <v>6322</v>
      </c>
      <c r="O30" s="1">
        <v>5320</v>
      </c>
      <c r="P30" s="1">
        <v>4278</v>
      </c>
      <c r="Q30" s="1">
        <v>4054</v>
      </c>
      <c r="R30" s="17">
        <v>72464</v>
      </c>
    </row>
    <row r="31" spans="1:18" ht="16.5" customHeight="1">
      <c r="A31" s="124"/>
      <c r="B31" s="12">
        <v>25</v>
      </c>
      <c r="C31" s="15"/>
      <c r="D31" s="15" t="s">
        <v>53</v>
      </c>
      <c r="E31" s="15"/>
      <c r="F31" s="1">
        <v>831</v>
      </c>
      <c r="G31" s="1">
        <v>1192</v>
      </c>
      <c r="H31" s="1">
        <v>1715</v>
      </c>
      <c r="I31" s="1">
        <v>1878</v>
      </c>
      <c r="J31" s="1">
        <v>2196</v>
      </c>
      <c r="K31" s="1">
        <v>3060</v>
      </c>
      <c r="L31" s="1">
        <v>3853</v>
      </c>
      <c r="M31" s="1">
        <v>5019</v>
      </c>
      <c r="N31" s="1">
        <v>2031</v>
      </c>
      <c r="O31" s="1">
        <v>1656</v>
      </c>
      <c r="P31" s="1">
        <v>1790</v>
      </c>
      <c r="Q31" s="1">
        <v>1268</v>
      </c>
      <c r="R31" s="17">
        <v>26489</v>
      </c>
    </row>
    <row r="32" spans="1:18" ht="16.5" customHeight="1">
      <c r="A32" s="124"/>
      <c r="B32" s="12">
        <v>26</v>
      </c>
      <c r="C32" s="36"/>
      <c r="D32" s="36" t="s">
        <v>54</v>
      </c>
      <c r="E32" s="36"/>
      <c r="F32" s="5">
        <v>1271</v>
      </c>
      <c r="G32" s="5">
        <v>1677</v>
      </c>
      <c r="H32" s="5">
        <v>2033</v>
      </c>
      <c r="I32" s="5">
        <v>2227</v>
      </c>
      <c r="J32" s="5">
        <v>2917</v>
      </c>
      <c r="K32" s="5">
        <v>2707</v>
      </c>
      <c r="L32" s="5">
        <v>3101</v>
      </c>
      <c r="M32" s="5">
        <v>4923</v>
      </c>
      <c r="N32" s="5">
        <v>3001</v>
      </c>
      <c r="O32" s="5">
        <v>2408</v>
      </c>
      <c r="P32" s="5">
        <v>2083</v>
      </c>
      <c r="Q32" s="5">
        <v>1557</v>
      </c>
      <c r="R32" s="37">
        <v>29905</v>
      </c>
    </row>
    <row r="33" spans="1:18" ht="16.5" customHeight="1" thickBot="1">
      <c r="A33" s="125"/>
      <c r="B33" s="38"/>
      <c r="C33" s="39"/>
      <c r="D33" s="40" t="s">
        <v>55</v>
      </c>
      <c r="E33" s="39"/>
      <c r="F33" s="41" t="s">
        <v>67</v>
      </c>
      <c r="G33" s="41" t="s">
        <v>67</v>
      </c>
      <c r="H33" s="41" t="s">
        <v>67</v>
      </c>
      <c r="I33" s="41" t="s">
        <v>67</v>
      </c>
      <c r="J33" s="42">
        <v>1281</v>
      </c>
      <c r="K33" s="42">
        <v>1960</v>
      </c>
      <c r="L33" s="42">
        <v>1526</v>
      </c>
      <c r="M33" s="42">
        <v>996</v>
      </c>
      <c r="N33" s="42">
        <v>1555</v>
      </c>
      <c r="O33" s="42">
        <v>1906</v>
      </c>
      <c r="P33" s="42">
        <v>506</v>
      </c>
      <c r="Q33" s="42">
        <v>0</v>
      </c>
      <c r="R33" s="43">
        <v>9730</v>
      </c>
    </row>
    <row r="34" spans="1:18" ht="16.5" customHeight="1" thickBot="1">
      <c r="A34" s="25"/>
      <c r="B34" s="26"/>
      <c r="C34" s="27"/>
      <c r="D34" s="26" t="s">
        <v>38</v>
      </c>
      <c r="E34" s="27"/>
      <c r="F34" s="28">
        <v>16734</v>
      </c>
      <c r="G34" s="28">
        <v>29743</v>
      </c>
      <c r="H34" s="28">
        <v>20480</v>
      </c>
      <c r="I34" s="28">
        <v>22348</v>
      </c>
      <c r="J34" s="28">
        <v>31303</v>
      </c>
      <c r="K34" s="28">
        <v>30133</v>
      </c>
      <c r="L34" s="28">
        <v>31552</v>
      </c>
      <c r="M34" s="28">
        <v>56416</v>
      </c>
      <c r="N34" s="28">
        <v>31424</v>
      </c>
      <c r="O34" s="28">
        <v>27106</v>
      </c>
      <c r="P34" s="28">
        <v>22901</v>
      </c>
      <c r="Q34" s="28">
        <v>20526</v>
      </c>
      <c r="R34" s="28">
        <v>340666</v>
      </c>
    </row>
    <row r="35" spans="1:18" ht="16.5" customHeight="1">
      <c r="A35" s="126" t="s">
        <v>56</v>
      </c>
      <c r="B35" s="30">
        <v>27</v>
      </c>
      <c r="C35" s="31"/>
      <c r="D35" s="44" t="s">
        <v>57</v>
      </c>
      <c r="E35" s="49">
        <v>39544</v>
      </c>
      <c r="F35" s="16" t="s">
        <v>67</v>
      </c>
      <c r="G35" s="16" t="s">
        <v>67</v>
      </c>
      <c r="H35" s="16" t="s">
        <v>67</v>
      </c>
      <c r="I35" s="4">
        <v>1300</v>
      </c>
      <c r="J35" s="16" t="s">
        <v>67</v>
      </c>
      <c r="K35" s="16" t="s">
        <v>67</v>
      </c>
      <c r="L35" s="16" t="s">
        <v>67</v>
      </c>
      <c r="M35" s="16" t="s">
        <v>67</v>
      </c>
      <c r="N35" s="16" t="s">
        <v>67</v>
      </c>
      <c r="O35" s="16" t="s">
        <v>67</v>
      </c>
      <c r="P35" s="16" t="s">
        <v>67</v>
      </c>
      <c r="Q35" s="16" t="s">
        <v>67</v>
      </c>
      <c r="R35" s="33">
        <v>1300</v>
      </c>
    </row>
    <row r="36" spans="1:18" ht="16.5" customHeight="1">
      <c r="A36" s="124"/>
      <c r="B36" s="12">
        <v>28</v>
      </c>
      <c r="C36" s="15"/>
      <c r="D36" s="15" t="s">
        <v>58</v>
      </c>
      <c r="E36" s="15"/>
      <c r="F36" s="1">
        <v>10834</v>
      </c>
      <c r="G36" s="1">
        <v>9505</v>
      </c>
      <c r="H36" s="1">
        <v>9542</v>
      </c>
      <c r="I36" s="1">
        <v>8642</v>
      </c>
      <c r="J36" s="1">
        <v>8648</v>
      </c>
      <c r="K36" s="1">
        <v>6330</v>
      </c>
      <c r="L36" s="1">
        <v>8599</v>
      </c>
      <c r="M36" s="1">
        <v>10928</v>
      </c>
      <c r="N36" s="1">
        <v>7280</v>
      </c>
      <c r="O36" s="1">
        <v>8443</v>
      </c>
      <c r="P36" s="1">
        <v>9061</v>
      </c>
      <c r="Q36" s="1">
        <v>8562</v>
      </c>
      <c r="R36" s="17">
        <v>106374</v>
      </c>
    </row>
    <row r="37" spans="1:18" ht="16.5" customHeight="1">
      <c r="A37" s="124"/>
      <c r="B37" s="12">
        <v>29</v>
      </c>
      <c r="C37" s="15"/>
      <c r="D37" s="15" t="s">
        <v>59</v>
      </c>
      <c r="E37" s="15"/>
      <c r="F37" s="16" t="s">
        <v>67</v>
      </c>
      <c r="G37" s="16" t="s">
        <v>67</v>
      </c>
      <c r="H37" s="16" t="s">
        <v>67</v>
      </c>
      <c r="I37" s="1">
        <v>319</v>
      </c>
      <c r="J37" s="1">
        <v>1006</v>
      </c>
      <c r="K37" s="1">
        <v>1055</v>
      </c>
      <c r="L37" s="1">
        <v>1608</v>
      </c>
      <c r="M37" s="1">
        <v>1707</v>
      </c>
      <c r="N37" s="1">
        <v>944</v>
      </c>
      <c r="O37" s="1">
        <v>621</v>
      </c>
      <c r="P37" s="1">
        <v>190</v>
      </c>
      <c r="Q37" s="16" t="s">
        <v>67</v>
      </c>
      <c r="R37" s="17">
        <v>7450</v>
      </c>
    </row>
    <row r="38" spans="1:18" ht="16.5" customHeight="1">
      <c r="A38" s="124"/>
      <c r="B38" s="12">
        <v>30</v>
      </c>
      <c r="C38" s="15"/>
      <c r="D38" s="18" t="s">
        <v>60</v>
      </c>
      <c r="E38" s="15"/>
      <c r="F38" s="16" t="s">
        <v>67</v>
      </c>
      <c r="G38" s="16" t="s">
        <v>67</v>
      </c>
      <c r="H38" s="16" t="s">
        <v>67</v>
      </c>
      <c r="I38" s="1">
        <v>600</v>
      </c>
      <c r="J38" s="1">
        <v>714</v>
      </c>
      <c r="K38" s="1">
        <v>805</v>
      </c>
      <c r="L38" s="1">
        <v>526</v>
      </c>
      <c r="M38" s="1">
        <v>605</v>
      </c>
      <c r="N38" s="1">
        <v>648</v>
      </c>
      <c r="O38" s="1">
        <v>782</v>
      </c>
      <c r="P38" s="1">
        <v>607</v>
      </c>
      <c r="Q38" s="16" t="s">
        <v>67</v>
      </c>
      <c r="R38" s="17">
        <v>5287</v>
      </c>
    </row>
    <row r="39" spans="1:18" ht="16.5" customHeight="1">
      <c r="A39" s="124"/>
      <c r="B39" s="12">
        <v>31</v>
      </c>
      <c r="C39" s="15"/>
      <c r="D39" s="18" t="s">
        <v>61</v>
      </c>
      <c r="E39" s="15"/>
      <c r="F39" s="16" t="s">
        <v>67</v>
      </c>
      <c r="G39" s="16" t="s">
        <v>67</v>
      </c>
      <c r="H39" s="16" t="s">
        <v>67</v>
      </c>
      <c r="I39" s="1">
        <v>151</v>
      </c>
      <c r="J39" s="1">
        <v>455</v>
      </c>
      <c r="K39" s="1">
        <v>151</v>
      </c>
      <c r="L39" s="1">
        <v>691</v>
      </c>
      <c r="M39" s="1">
        <v>1126</v>
      </c>
      <c r="N39" s="1">
        <v>515</v>
      </c>
      <c r="O39" s="1">
        <v>524</v>
      </c>
      <c r="P39" s="1">
        <v>44</v>
      </c>
      <c r="Q39" s="16" t="s">
        <v>67</v>
      </c>
      <c r="R39" s="17">
        <v>3657</v>
      </c>
    </row>
    <row r="40" spans="1:18" ht="16.5" customHeight="1">
      <c r="A40" s="124"/>
      <c r="B40" s="12">
        <v>32</v>
      </c>
      <c r="C40" s="15"/>
      <c r="D40" s="15" t="s">
        <v>62</v>
      </c>
      <c r="E40" s="15"/>
      <c r="F40" s="1">
        <v>4740</v>
      </c>
      <c r="G40" s="1">
        <v>1970</v>
      </c>
      <c r="H40" s="19">
        <v>200</v>
      </c>
      <c r="I40" s="16" t="s">
        <v>67</v>
      </c>
      <c r="J40" s="16" t="s">
        <v>67</v>
      </c>
      <c r="K40" s="16" t="s">
        <v>67</v>
      </c>
      <c r="L40" s="16" t="s">
        <v>67</v>
      </c>
      <c r="M40" s="16" t="s">
        <v>67</v>
      </c>
      <c r="N40" s="16" t="s">
        <v>67</v>
      </c>
      <c r="O40" s="16" t="s">
        <v>67</v>
      </c>
      <c r="P40" s="16" t="s">
        <v>67</v>
      </c>
      <c r="Q40" s="20">
        <v>95</v>
      </c>
      <c r="R40" s="17">
        <v>7005</v>
      </c>
    </row>
    <row r="41" spans="1:18" ht="16.5" customHeight="1">
      <c r="A41" s="124"/>
      <c r="B41" s="12">
        <v>33</v>
      </c>
      <c r="C41" s="15"/>
      <c r="D41" s="15" t="s">
        <v>76</v>
      </c>
      <c r="E41" s="15" t="s">
        <v>64</v>
      </c>
      <c r="F41" s="16" t="s">
        <v>67</v>
      </c>
      <c r="G41" s="16" t="s">
        <v>67</v>
      </c>
      <c r="H41" s="16" t="s">
        <v>67</v>
      </c>
      <c r="I41" s="16" t="s">
        <v>67</v>
      </c>
      <c r="J41" s="16" t="s">
        <v>67</v>
      </c>
      <c r="K41" s="16" t="s">
        <v>67</v>
      </c>
      <c r="L41" s="1">
        <v>4343</v>
      </c>
      <c r="M41" s="1">
        <v>6139</v>
      </c>
      <c r="N41" s="16" t="s">
        <v>67</v>
      </c>
      <c r="O41" s="16" t="s">
        <v>67</v>
      </c>
      <c r="P41" s="16" t="s">
        <v>67</v>
      </c>
      <c r="Q41" s="16" t="s">
        <v>67</v>
      </c>
      <c r="R41" s="17">
        <v>10482</v>
      </c>
    </row>
    <row r="42" spans="1:18" ht="16.5" customHeight="1">
      <c r="A42" s="124"/>
      <c r="B42" s="12">
        <v>34</v>
      </c>
      <c r="C42" s="36"/>
      <c r="D42" s="36" t="s">
        <v>77</v>
      </c>
      <c r="E42" s="46" t="s">
        <v>21</v>
      </c>
      <c r="F42" s="16" t="s">
        <v>67</v>
      </c>
      <c r="G42" s="16" t="s">
        <v>67</v>
      </c>
      <c r="H42" s="16" t="s">
        <v>67</v>
      </c>
      <c r="I42" s="16" t="s">
        <v>67</v>
      </c>
      <c r="J42" s="16" t="s">
        <v>67</v>
      </c>
      <c r="K42" s="16" t="s">
        <v>67</v>
      </c>
      <c r="L42" s="16" t="s">
        <v>67</v>
      </c>
      <c r="M42" s="16" t="s">
        <v>67</v>
      </c>
      <c r="N42" s="16" t="s">
        <v>67</v>
      </c>
      <c r="O42" s="16" t="s">
        <v>67</v>
      </c>
      <c r="P42" s="16" t="s">
        <v>67</v>
      </c>
      <c r="Q42" s="16" t="s">
        <v>67</v>
      </c>
      <c r="R42" s="37">
        <v>0</v>
      </c>
    </row>
    <row r="43" spans="1:18" ht="16.5" customHeight="1" thickBot="1">
      <c r="A43" s="124"/>
      <c r="B43" s="12">
        <v>35</v>
      </c>
      <c r="C43" s="36"/>
      <c r="D43" s="36" t="s">
        <v>80</v>
      </c>
      <c r="E43" s="46"/>
      <c r="F43" s="5">
        <v>19651</v>
      </c>
      <c r="G43" s="5">
        <v>24724</v>
      </c>
      <c r="H43" s="5">
        <v>35114</v>
      </c>
      <c r="I43" s="5">
        <v>38573</v>
      </c>
      <c r="J43" s="5">
        <v>44759</v>
      </c>
      <c r="K43" s="5">
        <v>39285</v>
      </c>
      <c r="L43" s="5">
        <v>37322</v>
      </c>
      <c r="M43" s="5">
        <v>55172</v>
      </c>
      <c r="N43" s="5">
        <v>46285</v>
      </c>
      <c r="O43" s="5">
        <v>47416</v>
      </c>
      <c r="P43" s="5">
        <v>37135</v>
      </c>
      <c r="Q43" s="5">
        <v>28348</v>
      </c>
      <c r="R43" s="37">
        <v>453784</v>
      </c>
    </row>
    <row r="44" spans="1:18" ht="16.5" customHeight="1" thickBot="1">
      <c r="A44" s="25"/>
      <c r="B44" s="26"/>
      <c r="C44" s="27"/>
      <c r="D44" s="26" t="s">
        <v>38</v>
      </c>
      <c r="E44" s="27"/>
      <c r="F44" s="28">
        <v>35225</v>
      </c>
      <c r="G44" s="28">
        <v>36199</v>
      </c>
      <c r="H44" s="28">
        <v>44856</v>
      </c>
      <c r="I44" s="28">
        <v>49585</v>
      </c>
      <c r="J44" s="28">
        <v>55582</v>
      </c>
      <c r="K44" s="28">
        <v>47626</v>
      </c>
      <c r="L44" s="28">
        <v>53089</v>
      </c>
      <c r="M44" s="28">
        <v>75677</v>
      </c>
      <c r="N44" s="28">
        <v>55672</v>
      </c>
      <c r="O44" s="28">
        <v>57786</v>
      </c>
      <c r="P44" s="28">
        <v>47037</v>
      </c>
      <c r="Q44" s="28">
        <v>37005</v>
      </c>
      <c r="R44" s="28">
        <v>595339</v>
      </c>
    </row>
    <row r="45" ht="16.5" customHeight="1">
      <c r="A45" s="48" t="s">
        <v>68</v>
      </c>
    </row>
  </sheetData>
  <sheetProtection/>
  <mergeCells count="9">
    <mergeCell ref="F4:R4"/>
    <mergeCell ref="A6:A19"/>
    <mergeCell ref="C4:C5"/>
    <mergeCell ref="A21:A33"/>
    <mergeCell ref="A35:A43"/>
    <mergeCell ref="A4:A5"/>
    <mergeCell ref="B4:B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5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6.5" customHeight="1"/>
  <cols>
    <col min="1" max="1" width="11.375" style="48" bestFit="1" customWidth="1"/>
    <col min="2" max="2" width="3.25390625" style="48" bestFit="1" customWidth="1"/>
    <col min="3" max="3" width="6.375" style="48" bestFit="1" customWidth="1"/>
    <col min="4" max="4" width="21.875" style="48" bestFit="1" customWidth="1"/>
    <col min="5" max="5" width="10.125" style="48" bestFit="1" customWidth="1"/>
    <col min="6" max="15" width="10.625" style="48" customWidth="1"/>
    <col min="16" max="18" width="10.625" style="47" customWidth="1"/>
    <col min="19" max="16384" width="9.00390625" style="47" customWidth="1"/>
  </cols>
  <sheetData>
    <row r="1" spans="1:18" s="7" customFormat="1" ht="16.5" customHeight="1">
      <c r="A1" s="6"/>
      <c r="B1" s="6" t="s">
        <v>114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s="9" customFormat="1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spans="1:15" s="9" customFormat="1" ht="16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8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4" t="s">
        <v>18</v>
      </c>
    </row>
    <row r="6" spans="1:18" ht="16.5" customHeight="1">
      <c r="A6" s="123" t="s">
        <v>19</v>
      </c>
      <c r="B6" s="12">
        <v>1</v>
      </c>
      <c r="C6" s="15"/>
      <c r="D6" s="15" t="s">
        <v>20</v>
      </c>
      <c r="E6" s="15"/>
      <c r="F6" s="1">
        <v>9128</v>
      </c>
      <c r="G6" s="1">
        <v>9220</v>
      </c>
      <c r="H6" s="1">
        <v>10559</v>
      </c>
      <c r="I6" s="1">
        <v>7497</v>
      </c>
      <c r="J6" s="1">
        <v>7745</v>
      </c>
      <c r="K6" s="1">
        <v>7346</v>
      </c>
      <c r="L6" s="1">
        <v>7524</v>
      </c>
      <c r="M6" s="1">
        <v>6761</v>
      </c>
      <c r="N6" s="1">
        <v>5684</v>
      </c>
      <c r="O6" s="1">
        <v>7065</v>
      </c>
      <c r="P6" s="1">
        <v>6934</v>
      </c>
      <c r="Q6" s="1">
        <v>7691</v>
      </c>
      <c r="R6" s="17">
        <v>93154</v>
      </c>
    </row>
    <row r="7" spans="1:18" ht="16.5" customHeight="1">
      <c r="A7" s="124"/>
      <c r="B7" s="12">
        <v>2</v>
      </c>
      <c r="C7" s="15"/>
      <c r="D7" s="15" t="s">
        <v>81</v>
      </c>
      <c r="E7" s="15"/>
      <c r="F7" s="1">
        <v>9188</v>
      </c>
      <c r="G7" s="1">
        <v>7605</v>
      </c>
      <c r="H7" s="1">
        <v>7554</v>
      </c>
      <c r="I7" s="1">
        <v>6470</v>
      </c>
      <c r="J7" s="1">
        <v>7210</v>
      </c>
      <c r="K7" s="1">
        <v>6883</v>
      </c>
      <c r="L7" s="1">
        <v>7763</v>
      </c>
      <c r="M7" s="1">
        <v>8985</v>
      </c>
      <c r="N7" s="1">
        <v>5600</v>
      </c>
      <c r="O7" s="1">
        <v>6325</v>
      </c>
      <c r="P7" s="1">
        <v>5734</v>
      </c>
      <c r="Q7" s="1">
        <v>6198</v>
      </c>
      <c r="R7" s="17">
        <v>85515</v>
      </c>
    </row>
    <row r="8" spans="1:18" ht="16.5" customHeight="1">
      <c r="A8" s="124"/>
      <c r="B8" s="12">
        <v>3</v>
      </c>
      <c r="C8" s="15"/>
      <c r="D8" s="15" t="s">
        <v>23</v>
      </c>
      <c r="E8" s="15" t="s">
        <v>21</v>
      </c>
      <c r="F8" s="16" t="s">
        <v>67</v>
      </c>
      <c r="G8" s="16" t="s">
        <v>67</v>
      </c>
      <c r="H8" s="16" t="s">
        <v>67</v>
      </c>
      <c r="I8" s="16" t="s">
        <v>67</v>
      </c>
      <c r="J8" s="16" t="s">
        <v>67</v>
      </c>
      <c r="K8" s="16" t="s">
        <v>67</v>
      </c>
      <c r="L8" s="16" t="s">
        <v>67</v>
      </c>
      <c r="M8" s="16" t="s">
        <v>67</v>
      </c>
      <c r="N8" s="16" t="s">
        <v>67</v>
      </c>
      <c r="O8" s="16" t="s">
        <v>67</v>
      </c>
      <c r="P8" s="16" t="s">
        <v>67</v>
      </c>
      <c r="Q8" s="16" t="s">
        <v>67</v>
      </c>
      <c r="R8" s="17">
        <v>0</v>
      </c>
    </row>
    <row r="9" spans="1:18" ht="16.5" customHeight="1">
      <c r="A9" s="124"/>
      <c r="B9" s="12">
        <v>4</v>
      </c>
      <c r="C9" s="15"/>
      <c r="D9" s="18" t="s">
        <v>82</v>
      </c>
      <c r="E9" s="15" t="s">
        <v>83</v>
      </c>
      <c r="F9" s="16" t="s">
        <v>67</v>
      </c>
      <c r="G9" s="16" t="s">
        <v>67</v>
      </c>
      <c r="H9" s="16" t="s">
        <v>67</v>
      </c>
      <c r="I9" s="1">
        <v>7000</v>
      </c>
      <c r="J9" s="16" t="s">
        <v>67</v>
      </c>
      <c r="K9" s="16" t="s">
        <v>67</v>
      </c>
      <c r="L9" s="16" t="s">
        <v>67</v>
      </c>
      <c r="M9" s="16" t="s">
        <v>67</v>
      </c>
      <c r="N9" s="16" t="s">
        <v>67</v>
      </c>
      <c r="O9" s="16" t="s">
        <v>67</v>
      </c>
      <c r="P9" s="16" t="s">
        <v>67</v>
      </c>
      <c r="Q9" s="16" t="s">
        <v>67</v>
      </c>
      <c r="R9" s="17">
        <v>7000</v>
      </c>
    </row>
    <row r="10" spans="1:18" ht="16.5" customHeight="1">
      <c r="A10" s="124"/>
      <c r="B10" s="12">
        <v>5</v>
      </c>
      <c r="C10" s="15"/>
      <c r="D10" s="15" t="s">
        <v>25</v>
      </c>
      <c r="E10" s="15"/>
      <c r="F10" s="16" t="s">
        <v>67</v>
      </c>
      <c r="G10" s="16" t="s">
        <v>67</v>
      </c>
      <c r="H10" s="16" t="s">
        <v>67</v>
      </c>
      <c r="I10" s="1">
        <v>35</v>
      </c>
      <c r="J10" s="1">
        <v>21</v>
      </c>
      <c r="K10" s="1">
        <v>39</v>
      </c>
      <c r="L10" s="1">
        <v>41</v>
      </c>
      <c r="M10" s="1">
        <v>104</v>
      </c>
      <c r="N10" s="1">
        <v>72</v>
      </c>
      <c r="O10" s="1">
        <v>8</v>
      </c>
      <c r="P10" s="16" t="s">
        <v>67</v>
      </c>
      <c r="Q10" s="16" t="s">
        <v>67</v>
      </c>
      <c r="R10" s="17">
        <v>320</v>
      </c>
    </row>
    <row r="11" spans="1:18" ht="16.5" customHeight="1">
      <c r="A11" s="124"/>
      <c r="B11" s="12">
        <v>6</v>
      </c>
      <c r="C11" s="15"/>
      <c r="D11" s="15" t="s">
        <v>26</v>
      </c>
      <c r="E11" s="15"/>
      <c r="F11" s="16" t="s">
        <v>67</v>
      </c>
      <c r="G11" s="16" t="s">
        <v>67</v>
      </c>
      <c r="H11" s="16" t="s">
        <v>67</v>
      </c>
      <c r="I11" s="16" t="s">
        <v>67</v>
      </c>
      <c r="J11" s="20">
        <v>300</v>
      </c>
      <c r="K11" s="1">
        <v>700</v>
      </c>
      <c r="L11" s="1">
        <v>600</v>
      </c>
      <c r="M11" s="1">
        <v>700</v>
      </c>
      <c r="N11" s="1">
        <v>800</v>
      </c>
      <c r="O11" s="1">
        <v>600</v>
      </c>
      <c r="P11" s="20">
        <v>50</v>
      </c>
      <c r="Q11" s="16" t="s">
        <v>67</v>
      </c>
      <c r="R11" s="17">
        <v>3750</v>
      </c>
    </row>
    <row r="12" spans="1:18" ht="16.5" customHeight="1">
      <c r="A12" s="124"/>
      <c r="B12" s="12">
        <v>7</v>
      </c>
      <c r="C12" s="15"/>
      <c r="D12" s="15" t="s">
        <v>27</v>
      </c>
      <c r="E12" s="15" t="s">
        <v>28</v>
      </c>
      <c r="F12" s="16" t="s">
        <v>67</v>
      </c>
      <c r="G12" s="16" t="s">
        <v>67</v>
      </c>
      <c r="H12" s="16" t="s">
        <v>67</v>
      </c>
      <c r="I12" s="1">
        <v>12</v>
      </c>
      <c r="J12" s="1">
        <v>31</v>
      </c>
      <c r="K12" s="1">
        <v>69</v>
      </c>
      <c r="L12" s="1">
        <v>80</v>
      </c>
      <c r="M12" s="1">
        <v>58</v>
      </c>
      <c r="N12" s="1">
        <v>70</v>
      </c>
      <c r="O12" s="1">
        <v>77</v>
      </c>
      <c r="P12" s="1">
        <v>39</v>
      </c>
      <c r="Q12" s="16" t="s">
        <v>67</v>
      </c>
      <c r="R12" s="17">
        <v>436</v>
      </c>
    </row>
    <row r="13" spans="1:18" ht="16.5" customHeight="1">
      <c r="A13" s="124"/>
      <c r="B13" s="12">
        <v>8</v>
      </c>
      <c r="C13" s="15"/>
      <c r="D13" s="15" t="s">
        <v>29</v>
      </c>
      <c r="E13" s="15" t="s">
        <v>28</v>
      </c>
      <c r="F13" s="16" t="s">
        <v>67</v>
      </c>
      <c r="G13" s="16" t="s">
        <v>67</v>
      </c>
      <c r="H13" s="16" t="s">
        <v>67</v>
      </c>
      <c r="I13" s="1">
        <v>66</v>
      </c>
      <c r="J13" s="1">
        <v>130</v>
      </c>
      <c r="K13" s="1">
        <v>258</v>
      </c>
      <c r="L13" s="1">
        <v>162</v>
      </c>
      <c r="M13" s="1">
        <v>106</v>
      </c>
      <c r="N13" s="1">
        <v>73</v>
      </c>
      <c r="O13" s="1">
        <v>195</v>
      </c>
      <c r="P13" s="1">
        <v>191</v>
      </c>
      <c r="Q13" s="16" t="s">
        <v>67</v>
      </c>
      <c r="R13" s="17">
        <v>1181</v>
      </c>
    </row>
    <row r="14" spans="1:18" ht="16.5" customHeight="1">
      <c r="A14" s="124"/>
      <c r="B14" s="12">
        <v>9</v>
      </c>
      <c r="C14" s="15"/>
      <c r="D14" s="15" t="s">
        <v>79</v>
      </c>
      <c r="E14" s="15" t="s">
        <v>84</v>
      </c>
      <c r="F14" s="16" t="s">
        <v>67</v>
      </c>
      <c r="G14" s="16" t="s">
        <v>67</v>
      </c>
      <c r="H14" s="16" t="s">
        <v>67</v>
      </c>
      <c r="I14" s="16" t="s">
        <v>67</v>
      </c>
      <c r="J14" s="16" t="s">
        <v>67</v>
      </c>
      <c r="K14" s="1">
        <v>21900</v>
      </c>
      <c r="L14" s="1">
        <v>30600</v>
      </c>
      <c r="M14" s="16" t="s">
        <v>67</v>
      </c>
      <c r="N14" s="16" t="s">
        <v>67</v>
      </c>
      <c r="O14" s="16" t="s">
        <v>67</v>
      </c>
      <c r="P14" s="16" t="s">
        <v>67</v>
      </c>
      <c r="Q14" s="16" t="s">
        <v>67</v>
      </c>
      <c r="R14" s="17">
        <v>52500</v>
      </c>
    </row>
    <row r="15" spans="1:18" ht="16.5" customHeight="1">
      <c r="A15" s="124"/>
      <c r="B15" s="12">
        <v>10</v>
      </c>
      <c r="C15" s="15"/>
      <c r="D15" s="15" t="s">
        <v>32</v>
      </c>
      <c r="E15" s="15"/>
      <c r="F15" s="16" t="s">
        <v>67</v>
      </c>
      <c r="G15" s="16" t="s">
        <v>67</v>
      </c>
      <c r="H15" s="16" t="s">
        <v>67</v>
      </c>
      <c r="I15" s="16" t="s">
        <v>67</v>
      </c>
      <c r="J15" s="16" t="s">
        <v>67</v>
      </c>
      <c r="K15" s="16" t="s">
        <v>67</v>
      </c>
      <c r="L15" s="16" t="s">
        <v>67</v>
      </c>
      <c r="M15" s="16" t="s">
        <v>67</v>
      </c>
      <c r="N15" s="16" t="s">
        <v>67</v>
      </c>
      <c r="O15" s="1">
        <v>1260</v>
      </c>
      <c r="P15" s="16" t="s">
        <v>67</v>
      </c>
      <c r="Q15" s="16" t="s">
        <v>67</v>
      </c>
      <c r="R15" s="17">
        <v>1260</v>
      </c>
    </row>
    <row r="16" spans="1:18" ht="16.5" customHeight="1">
      <c r="A16" s="124"/>
      <c r="B16" s="12">
        <v>11</v>
      </c>
      <c r="C16" s="15"/>
      <c r="D16" s="15" t="s">
        <v>34</v>
      </c>
      <c r="E16" s="22">
        <v>38659</v>
      </c>
      <c r="F16" s="16" t="s">
        <v>67</v>
      </c>
      <c r="G16" s="16" t="s">
        <v>67</v>
      </c>
      <c r="H16" s="16" t="s">
        <v>67</v>
      </c>
      <c r="I16" s="16" t="s">
        <v>67</v>
      </c>
      <c r="J16" s="16" t="s">
        <v>67</v>
      </c>
      <c r="K16" s="16" t="s">
        <v>67</v>
      </c>
      <c r="L16" s="16" t="s">
        <v>67</v>
      </c>
      <c r="M16" s="16" t="s">
        <v>67</v>
      </c>
      <c r="N16" s="16" t="s">
        <v>67</v>
      </c>
      <c r="O16" s="16" t="s">
        <v>67</v>
      </c>
      <c r="P16" s="1">
        <v>550</v>
      </c>
      <c r="Q16" s="16" t="s">
        <v>67</v>
      </c>
      <c r="R16" s="17">
        <v>550</v>
      </c>
    </row>
    <row r="17" spans="1:18" ht="16.5" customHeight="1">
      <c r="A17" s="124"/>
      <c r="B17" s="12">
        <v>12</v>
      </c>
      <c r="C17" s="15"/>
      <c r="D17" s="15" t="s">
        <v>35</v>
      </c>
      <c r="E17" s="15"/>
      <c r="F17" s="16" t="s">
        <v>67</v>
      </c>
      <c r="G17" s="16" t="s">
        <v>67</v>
      </c>
      <c r="H17" s="16" t="s">
        <v>67</v>
      </c>
      <c r="I17" s="1">
        <v>380</v>
      </c>
      <c r="J17" s="1">
        <v>792</v>
      </c>
      <c r="K17" s="1">
        <v>1121</v>
      </c>
      <c r="L17" s="1">
        <v>1553</v>
      </c>
      <c r="M17" s="1">
        <v>963</v>
      </c>
      <c r="N17" s="1">
        <v>1413</v>
      </c>
      <c r="O17" s="1">
        <v>1528</v>
      </c>
      <c r="P17" s="1">
        <v>480</v>
      </c>
      <c r="Q17" s="16" t="s">
        <v>67</v>
      </c>
      <c r="R17" s="17">
        <v>8230</v>
      </c>
    </row>
    <row r="18" spans="1:18" ht="16.5" customHeight="1">
      <c r="A18" s="124"/>
      <c r="B18" s="12">
        <v>13</v>
      </c>
      <c r="C18" s="15"/>
      <c r="D18" s="15" t="s">
        <v>36</v>
      </c>
      <c r="E18" s="15"/>
      <c r="F18" s="16" t="s">
        <v>67</v>
      </c>
      <c r="G18" s="16" t="s">
        <v>67</v>
      </c>
      <c r="H18" s="16" t="s">
        <v>67</v>
      </c>
      <c r="I18" s="1">
        <v>25</v>
      </c>
      <c r="J18" s="1">
        <v>31</v>
      </c>
      <c r="K18" s="1">
        <v>32</v>
      </c>
      <c r="L18" s="1">
        <v>76</v>
      </c>
      <c r="M18" s="1">
        <v>52</v>
      </c>
      <c r="N18" s="1">
        <v>61</v>
      </c>
      <c r="O18" s="1">
        <v>136</v>
      </c>
      <c r="P18" s="1">
        <v>20</v>
      </c>
      <c r="Q18" s="16" t="s">
        <v>67</v>
      </c>
      <c r="R18" s="17">
        <v>433</v>
      </c>
    </row>
    <row r="19" spans="1:18" ht="16.5" customHeight="1" thickBot="1">
      <c r="A19" s="125"/>
      <c r="B19" s="23">
        <v>14</v>
      </c>
      <c r="C19" s="24"/>
      <c r="D19" s="24" t="s">
        <v>37</v>
      </c>
      <c r="E19" s="24"/>
      <c r="F19" s="16" t="s">
        <v>67</v>
      </c>
      <c r="G19" s="16" t="s">
        <v>67</v>
      </c>
      <c r="H19" s="16" t="s">
        <v>67</v>
      </c>
      <c r="I19" s="3">
        <v>101</v>
      </c>
      <c r="J19" s="3">
        <v>411</v>
      </c>
      <c r="K19" s="3">
        <v>576</v>
      </c>
      <c r="L19" s="3">
        <v>814</v>
      </c>
      <c r="M19" s="3">
        <v>507</v>
      </c>
      <c r="N19" s="3">
        <v>737</v>
      </c>
      <c r="O19" s="3">
        <v>416</v>
      </c>
      <c r="P19" s="3">
        <v>125</v>
      </c>
      <c r="Q19" s="16" t="s">
        <v>67</v>
      </c>
      <c r="R19" s="17">
        <v>3687</v>
      </c>
    </row>
    <row r="20" spans="1:18" ht="16.5" customHeight="1" thickBot="1">
      <c r="A20" s="25"/>
      <c r="B20" s="26"/>
      <c r="C20" s="27"/>
      <c r="D20" s="26" t="s">
        <v>38</v>
      </c>
      <c r="E20" s="27"/>
      <c r="F20" s="28">
        <v>18316</v>
      </c>
      <c r="G20" s="28">
        <v>16825</v>
      </c>
      <c r="H20" s="28">
        <v>18113</v>
      </c>
      <c r="I20" s="28">
        <v>21586</v>
      </c>
      <c r="J20" s="28">
        <v>16671</v>
      </c>
      <c r="K20" s="28">
        <v>38924</v>
      </c>
      <c r="L20" s="28">
        <v>49213</v>
      </c>
      <c r="M20" s="28">
        <v>18236</v>
      </c>
      <c r="N20" s="28">
        <v>14510</v>
      </c>
      <c r="O20" s="28">
        <v>17610</v>
      </c>
      <c r="P20" s="28">
        <v>14123</v>
      </c>
      <c r="Q20" s="28">
        <v>13889</v>
      </c>
      <c r="R20" s="29">
        <v>258016</v>
      </c>
    </row>
    <row r="21" spans="1:18" ht="16.5" customHeight="1">
      <c r="A21" s="126" t="s">
        <v>39</v>
      </c>
      <c r="B21" s="30">
        <v>15</v>
      </c>
      <c r="C21" s="31"/>
      <c r="D21" s="31" t="s">
        <v>40</v>
      </c>
      <c r="E21" s="31"/>
      <c r="F21" s="4">
        <v>131</v>
      </c>
      <c r="G21" s="4">
        <v>1182</v>
      </c>
      <c r="H21" s="4">
        <v>1220</v>
      </c>
      <c r="I21" s="4">
        <v>1279</v>
      </c>
      <c r="J21" s="4">
        <v>1503</v>
      </c>
      <c r="K21" s="4">
        <v>1561</v>
      </c>
      <c r="L21" s="4">
        <v>1932</v>
      </c>
      <c r="M21" s="4">
        <v>2209</v>
      </c>
      <c r="N21" s="4">
        <v>1563</v>
      </c>
      <c r="O21" s="4">
        <v>1758</v>
      </c>
      <c r="P21" s="4">
        <v>1489</v>
      </c>
      <c r="Q21" s="4">
        <v>1382</v>
      </c>
      <c r="R21" s="33">
        <v>17209</v>
      </c>
    </row>
    <row r="22" spans="1:18" ht="16.5" customHeight="1">
      <c r="A22" s="124"/>
      <c r="B22" s="12">
        <v>16</v>
      </c>
      <c r="C22" s="15"/>
      <c r="D22" s="15" t="s">
        <v>41</v>
      </c>
      <c r="E22" s="15" t="s">
        <v>74</v>
      </c>
      <c r="F22" s="16" t="s">
        <v>67</v>
      </c>
      <c r="G22" s="16" t="s">
        <v>67</v>
      </c>
      <c r="H22" s="16" t="s">
        <v>67</v>
      </c>
      <c r="I22" s="16" t="s">
        <v>67</v>
      </c>
      <c r="J22" s="16" t="s">
        <v>67</v>
      </c>
      <c r="K22" s="16" t="s">
        <v>67</v>
      </c>
      <c r="L22" s="20">
        <v>200</v>
      </c>
      <c r="M22" s="1">
        <v>3800</v>
      </c>
      <c r="N22" s="1">
        <v>350</v>
      </c>
      <c r="O22" s="16" t="s">
        <v>67</v>
      </c>
      <c r="P22" s="16" t="s">
        <v>67</v>
      </c>
      <c r="Q22" s="16" t="s">
        <v>67</v>
      </c>
      <c r="R22" s="17">
        <v>4350</v>
      </c>
    </row>
    <row r="23" spans="1:18" ht="16.5" customHeight="1">
      <c r="A23" s="124"/>
      <c r="B23" s="12">
        <v>17</v>
      </c>
      <c r="C23" s="15"/>
      <c r="D23" s="15" t="s">
        <v>43</v>
      </c>
      <c r="E23" s="15" t="s">
        <v>85</v>
      </c>
      <c r="F23" s="16" t="s">
        <v>67</v>
      </c>
      <c r="G23" s="16" t="s">
        <v>67</v>
      </c>
      <c r="H23" s="16" t="s">
        <v>67</v>
      </c>
      <c r="I23" s="16" t="s">
        <v>67</v>
      </c>
      <c r="J23" s="16" t="s">
        <v>67</v>
      </c>
      <c r="K23" s="16" t="s">
        <v>67</v>
      </c>
      <c r="L23" s="16" t="s">
        <v>67</v>
      </c>
      <c r="M23" s="1">
        <v>750</v>
      </c>
      <c r="N23" s="16" t="s">
        <v>67</v>
      </c>
      <c r="O23" s="16" t="s">
        <v>67</v>
      </c>
      <c r="P23" s="16" t="s">
        <v>67</v>
      </c>
      <c r="Q23" s="16" t="s">
        <v>67</v>
      </c>
      <c r="R23" s="17">
        <v>750</v>
      </c>
    </row>
    <row r="24" spans="1:18" ht="16.5" customHeight="1">
      <c r="A24" s="124"/>
      <c r="B24" s="12">
        <v>18</v>
      </c>
      <c r="C24" s="15"/>
      <c r="D24" s="15" t="s">
        <v>44</v>
      </c>
      <c r="E24" s="15" t="s">
        <v>45</v>
      </c>
      <c r="F24" s="16" t="s">
        <v>67</v>
      </c>
      <c r="G24" s="1">
        <v>6000</v>
      </c>
      <c r="H24" s="16" t="s">
        <v>67</v>
      </c>
      <c r="I24" s="16" t="s">
        <v>67</v>
      </c>
      <c r="J24" s="16" t="s">
        <v>67</v>
      </c>
      <c r="K24" s="16" t="s">
        <v>67</v>
      </c>
      <c r="L24" s="16" t="s">
        <v>67</v>
      </c>
      <c r="M24" s="16" t="s">
        <v>67</v>
      </c>
      <c r="N24" s="16" t="s">
        <v>67</v>
      </c>
      <c r="O24" s="16" t="s">
        <v>67</v>
      </c>
      <c r="P24" s="16" t="s">
        <v>67</v>
      </c>
      <c r="Q24" s="16" t="s">
        <v>67</v>
      </c>
      <c r="R24" s="17">
        <v>6000</v>
      </c>
    </row>
    <row r="25" spans="1:18" ht="16.5" customHeight="1">
      <c r="A25" s="124"/>
      <c r="B25" s="12">
        <v>19</v>
      </c>
      <c r="C25" s="15"/>
      <c r="D25" s="15" t="s">
        <v>46</v>
      </c>
      <c r="E25" s="22">
        <v>39588</v>
      </c>
      <c r="F25" s="16" t="s">
        <v>67</v>
      </c>
      <c r="G25" s="16" t="s">
        <v>67</v>
      </c>
      <c r="H25" s="16" t="s">
        <v>67</v>
      </c>
      <c r="I25" s="16" t="s">
        <v>67</v>
      </c>
      <c r="J25" s="1"/>
      <c r="K25" s="16" t="s">
        <v>67</v>
      </c>
      <c r="L25" s="16" t="s">
        <v>67</v>
      </c>
      <c r="M25" s="16" t="s">
        <v>67</v>
      </c>
      <c r="N25" s="16" t="s">
        <v>67</v>
      </c>
      <c r="O25" s="16" t="s">
        <v>67</v>
      </c>
      <c r="P25" s="16" t="s">
        <v>67</v>
      </c>
      <c r="Q25" s="16" t="s">
        <v>67</v>
      </c>
      <c r="R25" s="17">
        <v>0</v>
      </c>
    </row>
    <row r="26" spans="1:18" ht="16.5" customHeight="1">
      <c r="A26" s="124"/>
      <c r="B26" s="12">
        <v>20</v>
      </c>
      <c r="C26" s="15"/>
      <c r="D26" s="15" t="s">
        <v>47</v>
      </c>
      <c r="E26" s="22">
        <v>38587</v>
      </c>
      <c r="F26" s="16" t="s">
        <v>67</v>
      </c>
      <c r="G26" s="16" t="s">
        <v>67</v>
      </c>
      <c r="H26" s="16" t="s">
        <v>67</v>
      </c>
      <c r="I26" s="16" t="s">
        <v>67</v>
      </c>
      <c r="J26" s="16" t="s">
        <v>67</v>
      </c>
      <c r="K26" s="16" t="s">
        <v>67</v>
      </c>
      <c r="L26" s="16" t="s">
        <v>67</v>
      </c>
      <c r="M26" s="1">
        <v>500</v>
      </c>
      <c r="N26" s="16" t="s">
        <v>67</v>
      </c>
      <c r="O26" s="16" t="s">
        <v>67</v>
      </c>
      <c r="P26" s="16" t="s">
        <v>67</v>
      </c>
      <c r="Q26" s="16" t="s">
        <v>67</v>
      </c>
      <c r="R26" s="17">
        <v>500</v>
      </c>
    </row>
    <row r="27" spans="1:18" ht="16.5" customHeight="1">
      <c r="A27" s="124"/>
      <c r="B27" s="12">
        <v>21</v>
      </c>
      <c r="C27" s="15"/>
      <c r="D27" s="15" t="s">
        <v>49</v>
      </c>
      <c r="E27" s="15"/>
      <c r="F27" s="4">
        <v>9757</v>
      </c>
      <c r="G27" s="4">
        <v>8066</v>
      </c>
      <c r="H27" s="4">
        <v>8602</v>
      </c>
      <c r="I27" s="4">
        <v>8691</v>
      </c>
      <c r="J27" s="4">
        <v>8492</v>
      </c>
      <c r="K27" s="4">
        <v>7552</v>
      </c>
      <c r="L27" s="4">
        <v>7571</v>
      </c>
      <c r="M27" s="1">
        <v>9054</v>
      </c>
      <c r="N27" s="1">
        <v>7806</v>
      </c>
      <c r="O27" s="1">
        <v>8318</v>
      </c>
      <c r="P27" s="1">
        <v>7504</v>
      </c>
      <c r="Q27" s="1">
        <v>7226</v>
      </c>
      <c r="R27" s="17">
        <v>98639</v>
      </c>
    </row>
    <row r="28" spans="1:18" ht="16.5" customHeight="1">
      <c r="A28" s="124"/>
      <c r="B28" s="12">
        <v>22</v>
      </c>
      <c r="C28" s="15"/>
      <c r="D28" s="15" t="s">
        <v>50</v>
      </c>
      <c r="E28" s="15"/>
      <c r="F28" s="1">
        <v>1653</v>
      </c>
      <c r="G28" s="1">
        <v>7400</v>
      </c>
      <c r="H28" s="1">
        <v>1850</v>
      </c>
      <c r="I28" s="1">
        <v>3083</v>
      </c>
      <c r="J28" s="1">
        <v>5164</v>
      </c>
      <c r="K28" s="1">
        <v>5377</v>
      </c>
      <c r="L28" s="1">
        <v>12027</v>
      </c>
      <c r="M28" s="1">
        <v>38390</v>
      </c>
      <c r="N28" s="1">
        <v>13736</v>
      </c>
      <c r="O28" s="1">
        <v>11543</v>
      </c>
      <c r="P28" s="1">
        <v>3399</v>
      </c>
      <c r="Q28" s="1">
        <v>2211</v>
      </c>
      <c r="R28" s="17">
        <v>105833</v>
      </c>
    </row>
    <row r="29" spans="1:18" ht="16.5" customHeight="1">
      <c r="A29" s="124"/>
      <c r="B29" s="12">
        <v>23</v>
      </c>
      <c r="C29" s="15"/>
      <c r="D29" s="15" t="s">
        <v>51</v>
      </c>
      <c r="E29" s="15"/>
      <c r="F29" s="16" t="s">
        <v>67</v>
      </c>
      <c r="G29" s="16" t="s">
        <v>67</v>
      </c>
      <c r="H29" s="16" t="s">
        <v>67</v>
      </c>
      <c r="I29" s="1">
        <v>0</v>
      </c>
      <c r="J29" s="1">
        <v>0</v>
      </c>
      <c r="K29" s="1">
        <v>0</v>
      </c>
      <c r="L29" s="1">
        <v>35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7">
        <v>35</v>
      </c>
    </row>
    <row r="30" spans="1:18" ht="16.5" customHeight="1">
      <c r="A30" s="124"/>
      <c r="B30" s="12">
        <v>24</v>
      </c>
      <c r="C30" s="15"/>
      <c r="D30" s="15" t="s">
        <v>52</v>
      </c>
      <c r="E30" s="15"/>
      <c r="F30" s="1">
        <v>4452</v>
      </c>
      <c r="G30" s="1">
        <v>5684</v>
      </c>
      <c r="H30" s="1">
        <v>6814</v>
      </c>
      <c r="I30" s="1">
        <v>5852</v>
      </c>
      <c r="J30" s="1">
        <v>7004</v>
      </c>
      <c r="K30" s="1">
        <v>6976</v>
      </c>
      <c r="L30" s="1">
        <v>6372</v>
      </c>
      <c r="M30" s="1">
        <v>20590</v>
      </c>
      <c r="N30" s="1">
        <v>7748</v>
      </c>
      <c r="O30" s="1">
        <v>6489</v>
      </c>
      <c r="P30" s="1">
        <v>6286</v>
      </c>
      <c r="Q30" s="1">
        <v>4640</v>
      </c>
      <c r="R30" s="17">
        <v>88907</v>
      </c>
    </row>
    <row r="31" spans="1:18" ht="16.5" customHeight="1">
      <c r="A31" s="124"/>
      <c r="B31" s="12">
        <v>25</v>
      </c>
      <c r="C31" s="15"/>
      <c r="D31" s="15" t="s">
        <v>53</v>
      </c>
      <c r="E31" s="15"/>
      <c r="F31" s="1">
        <v>914</v>
      </c>
      <c r="G31" s="1">
        <v>1348</v>
      </c>
      <c r="H31" s="1">
        <v>1528</v>
      </c>
      <c r="I31" s="1">
        <v>1803</v>
      </c>
      <c r="J31" s="1">
        <v>1966</v>
      </c>
      <c r="K31" s="1">
        <v>2832</v>
      </c>
      <c r="L31" s="1">
        <v>3316</v>
      </c>
      <c r="M31" s="1">
        <v>5517</v>
      </c>
      <c r="N31" s="1">
        <v>2272</v>
      </c>
      <c r="O31" s="1">
        <v>1719</v>
      </c>
      <c r="P31" s="1">
        <v>1033</v>
      </c>
      <c r="Q31" s="1">
        <v>1808</v>
      </c>
      <c r="R31" s="17">
        <v>26056</v>
      </c>
    </row>
    <row r="32" spans="1:18" ht="16.5" customHeight="1">
      <c r="A32" s="124"/>
      <c r="B32" s="12">
        <v>26</v>
      </c>
      <c r="C32" s="36"/>
      <c r="D32" s="36" t="s">
        <v>54</v>
      </c>
      <c r="E32" s="36"/>
      <c r="F32" s="5">
        <v>1253</v>
      </c>
      <c r="G32" s="5">
        <v>1677</v>
      </c>
      <c r="H32" s="5">
        <v>1512</v>
      </c>
      <c r="I32" s="5">
        <v>2288</v>
      </c>
      <c r="J32" s="5">
        <v>2834</v>
      </c>
      <c r="K32" s="5">
        <v>2986</v>
      </c>
      <c r="L32" s="5">
        <v>3407</v>
      </c>
      <c r="M32" s="5">
        <v>5474</v>
      </c>
      <c r="N32" s="5">
        <v>3088</v>
      </c>
      <c r="O32" s="5">
        <v>2503</v>
      </c>
      <c r="P32" s="5">
        <v>1775</v>
      </c>
      <c r="Q32" s="5">
        <v>1379</v>
      </c>
      <c r="R32" s="37">
        <v>30176</v>
      </c>
    </row>
    <row r="33" spans="1:18" ht="16.5" customHeight="1" thickBot="1">
      <c r="A33" s="125"/>
      <c r="B33" s="38"/>
      <c r="C33" s="39"/>
      <c r="D33" s="40" t="s">
        <v>55</v>
      </c>
      <c r="E33" s="39"/>
      <c r="F33" s="41" t="s">
        <v>67</v>
      </c>
      <c r="G33" s="41" t="s">
        <v>67</v>
      </c>
      <c r="H33" s="41" t="s">
        <v>67</v>
      </c>
      <c r="I33" s="41" t="s">
        <v>67</v>
      </c>
      <c r="J33" s="42">
        <v>1095</v>
      </c>
      <c r="K33" s="42">
        <v>1740</v>
      </c>
      <c r="L33" s="42">
        <v>2295</v>
      </c>
      <c r="M33" s="42">
        <v>1146</v>
      </c>
      <c r="N33" s="42">
        <v>1881</v>
      </c>
      <c r="O33" s="42">
        <v>1965</v>
      </c>
      <c r="P33" s="42">
        <v>530</v>
      </c>
      <c r="Q33" s="42">
        <v>0</v>
      </c>
      <c r="R33" s="43">
        <v>10652</v>
      </c>
    </row>
    <row r="34" spans="1:18" ht="16.5" customHeight="1" thickBot="1">
      <c r="A34" s="25"/>
      <c r="B34" s="26"/>
      <c r="C34" s="27"/>
      <c r="D34" s="26" t="s">
        <v>38</v>
      </c>
      <c r="E34" s="27"/>
      <c r="F34" s="28">
        <v>18160</v>
      </c>
      <c r="G34" s="28">
        <v>31357</v>
      </c>
      <c r="H34" s="28">
        <v>21526</v>
      </c>
      <c r="I34" s="28">
        <v>22996</v>
      </c>
      <c r="J34" s="28">
        <v>28058</v>
      </c>
      <c r="K34" s="28">
        <v>29024</v>
      </c>
      <c r="L34" s="28">
        <v>37155</v>
      </c>
      <c r="M34" s="28">
        <v>87430</v>
      </c>
      <c r="N34" s="28">
        <v>38444</v>
      </c>
      <c r="O34" s="28">
        <v>34295</v>
      </c>
      <c r="P34" s="28">
        <v>22016</v>
      </c>
      <c r="Q34" s="28">
        <v>18646</v>
      </c>
      <c r="R34" s="28">
        <v>389107</v>
      </c>
    </row>
    <row r="35" spans="1:18" ht="16.5" customHeight="1">
      <c r="A35" s="126" t="s">
        <v>56</v>
      </c>
      <c r="B35" s="30">
        <v>27</v>
      </c>
      <c r="C35" s="31"/>
      <c r="D35" s="44" t="s">
        <v>57</v>
      </c>
      <c r="E35" s="49">
        <v>39173</v>
      </c>
      <c r="F35" s="16" t="s">
        <v>67</v>
      </c>
      <c r="G35" s="16" t="s">
        <v>67</v>
      </c>
      <c r="H35" s="16" t="s">
        <v>67</v>
      </c>
      <c r="I35" s="4">
        <v>1200</v>
      </c>
      <c r="J35" s="16" t="s">
        <v>67</v>
      </c>
      <c r="K35" s="16" t="s">
        <v>67</v>
      </c>
      <c r="L35" s="16" t="s">
        <v>67</v>
      </c>
      <c r="M35" s="16" t="s">
        <v>67</v>
      </c>
      <c r="N35" s="16" t="s">
        <v>67</v>
      </c>
      <c r="O35" s="16" t="s">
        <v>67</v>
      </c>
      <c r="P35" s="16" t="s">
        <v>67</v>
      </c>
      <c r="Q35" s="16" t="s">
        <v>67</v>
      </c>
      <c r="R35" s="33">
        <v>1200</v>
      </c>
    </row>
    <row r="36" spans="1:18" ht="16.5" customHeight="1">
      <c r="A36" s="124"/>
      <c r="B36" s="12">
        <v>28</v>
      </c>
      <c r="C36" s="15"/>
      <c r="D36" s="15" t="s">
        <v>58</v>
      </c>
      <c r="E36" s="15"/>
      <c r="F36" s="1">
        <v>11803</v>
      </c>
      <c r="G36" s="1">
        <v>9219</v>
      </c>
      <c r="H36" s="1">
        <v>9778</v>
      </c>
      <c r="I36" s="1">
        <v>10528</v>
      </c>
      <c r="J36" s="1">
        <v>9027</v>
      </c>
      <c r="K36" s="1">
        <v>6713</v>
      </c>
      <c r="L36" s="1">
        <v>8529</v>
      </c>
      <c r="M36" s="1">
        <v>10835</v>
      </c>
      <c r="N36" s="1">
        <v>8290</v>
      </c>
      <c r="O36" s="1">
        <v>8685</v>
      </c>
      <c r="P36" s="1">
        <v>7847</v>
      </c>
      <c r="Q36" s="1">
        <v>8672</v>
      </c>
      <c r="R36" s="17">
        <v>109926</v>
      </c>
    </row>
    <row r="37" spans="1:18" ht="16.5" customHeight="1">
      <c r="A37" s="124"/>
      <c r="B37" s="12">
        <v>29</v>
      </c>
      <c r="C37" s="15"/>
      <c r="D37" s="15" t="s">
        <v>59</v>
      </c>
      <c r="E37" s="15"/>
      <c r="F37" s="16" t="s">
        <v>67</v>
      </c>
      <c r="G37" s="16" t="s">
        <v>67</v>
      </c>
      <c r="H37" s="16" t="s">
        <v>67</v>
      </c>
      <c r="I37" s="1">
        <v>10</v>
      </c>
      <c r="J37" s="1">
        <v>60</v>
      </c>
      <c r="K37" s="1">
        <v>75</v>
      </c>
      <c r="L37" s="1">
        <v>105</v>
      </c>
      <c r="M37" s="1">
        <v>64</v>
      </c>
      <c r="N37" s="1">
        <v>52</v>
      </c>
      <c r="O37" s="1">
        <v>90</v>
      </c>
      <c r="P37" s="1">
        <v>40</v>
      </c>
      <c r="Q37" s="16" t="s">
        <v>67</v>
      </c>
      <c r="R37" s="17">
        <v>496</v>
      </c>
    </row>
    <row r="38" spans="1:18" ht="16.5" customHeight="1">
      <c r="A38" s="124"/>
      <c r="B38" s="12">
        <v>30</v>
      </c>
      <c r="C38" s="15"/>
      <c r="D38" s="18" t="s">
        <v>60</v>
      </c>
      <c r="E38" s="15"/>
      <c r="F38" s="16" t="s">
        <v>67</v>
      </c>
      <c r="G38" s="16" t="s">
        <v>67</v>
      </c>
      <c r="H38" s="16" t="s">
        <v>67</v>
      </c>
      <c r="I38" s="1">
        <v>570</v>
      </c>
      <c r="J38" s="1">
        <v>559</v>
      </c>
      <c r="K38" s="1">
        <v>525</v>
      </c>
      <c r="L38" s="1">
        <v>628</v>
      </c>
      <c r="M38" s="1">
        <v>595</v>
      </c>
      <c r="N38" s="1">
        <v>632</v>
      </c>
      <c r="O38" s="1">
        <v>653</v>
      </c>
      <c r="P38" s="1">
        <v>378</v>
      </c>
      <c r="Q38" s="16" t="s">
        <v>67</v>
      </c>
      <c r="R38" s="17">
        <v>4540</v>
      </c>
    </row>
    <row r="39" spans="1:18" ht="16.5" customHeight="1">
      <c r="A39" s="124"/>
      <c r="B39" s="12">
        <v>31</v>
      </c>
      <c r="C39" s="15"/>
      <c r="D39" s="18" t="s">
        <v>61</v>
      </c>
      <c r="E39" s="15"/>
      <c r="F39" s="16" t="s">
        <v>67</v>
      </c>
      <c r="G39" s="16" t="s">
        <v>67</v>
      </c>
      <c r="H39" s="16" t="s">
        <v>67</v>
      </c>
      <c r="I39" s="1">
        <v>152</v>
      </c>
      <c r="J39" s="1">
        <v>394</v>
      </c>
      <c r="K39" s="1">
        <v>145</v>
      </c>
      <c r="L39" s="1">
        <v>497</v>
      </c>
      <c r="M39" s="1">
        <v>1179</v>
      </c>
      <c r="N39" s="1">
        <v>456</v>
      </c>
      <c r="O39" s="1">
        <v>614</v>
      </c>
      <c r="P39" s="1">
        <v>173</v>
      </c>
      <c r="Q39" s="16" t="s">
        <v>67</v>
      </c>
      <c r="R39" s="17">
        <v>3610</v>
      </c>
    </row>
    <row r="40" spans="1:18" ht="16.5" customHeight="1">
      <c r="A40" s="124"/>
      <c r="B40" s="12">
        <v>32</v>
      </c>
      <c r="C40" s="15"/>
      <c r="D40" s="15" t="s">
        <v>62</v>
      </c>
      <c r="E40" s="15"/>
      <c r="F40" s="1">
        <v>3335</v>
      </c>
      <c r="G40" s="1">
        <v>1613</v>
      </c>
      <c r="H40" s="16" t="s">
        <v>67</v>
      </c>
      <c r="I40" s="16" t="s">
        <v>67</v>
      </c>
      <c r="J40" s="16" t="s">
        <v>67</v>
      </c>
      <c r="K40" s="16" t="s">
        <v>67</v>
      </c>
      <c r="L40" s="16" t="s">
        <v>67</v>
      </c>
      <c r="M40" s="16" t="s">
        <v>67</v>
      </c>
      <c r="N40" s="16" t="s">
        <v>67</v>
      </c>
      <c r="O40" s="16" t="s">
        <v>67</v>
      </c>
      <c r="P40" s="16" t="s">
        <v>67</v>
      </c>
      <c r="Q40" s="50">
        <v>403</v>
      </c>
      <c r="R40" s="17">
        <v>5351</v>
      </c>
    </row>
    <row r="41" spans="1:18" ht="16.5" customHeight="1">
      <c r="A41" s="124"/>
      <c r="B41" s="12">
        <v>33</v>
      </c>
      <c r="C41" s="15"/>
      <c r="D41" s="15" t="s">
        <v>76</v>
      </c>
      <c r="E41" s="15" t="s">
        <v>64</v>
      </c>
      <c r="F41" s="16" t="s">
        <v>67</v>
      </c>
      <c r="G41" s="16" t="s">
        <v>67</v>
      </c>
      <c r="H41" s="16" t="s">
        <v>67</v>
      </c>
      <c r="I41" s="16" t="s">
        <v>67</v>
      </c>
      <c r="J41" s="16" t="s">
        <v>67</v>
      </c>
      <c r="K41" s="16" t="s">
        <v>67</v>
      </c>
      <c r="L41" s="1">
        <v>3619</v>
      </c>
      <c r="M41" s="1">
        <v>6861</v>
      </c>
      <c r="N41" s="16" t="s">
        <v>67</v>
      </c>
      <c r="O41" s="16" t="s">
        <v>67</v>
      </c>
      <c r="P41" s="16" t="s">
        <v>67</v>
      </c>
      <c r="Q41" s="16" t="s">
        <v>67</v>
      </c>
      <c r="R41" s="17">
        <v>10480</v>
      </c>
    </row>
    <row r="42" spans="1:18" ht="16.5" customHeight="1">
      <c r="A42" s="124"/>
      <c r="B42" s="12">
        <v>34</v>
      </c>
      <c r="C42" s="36"/>
      <c r="D42" s="36" t="s">
        <v>77</v>
      </c>
      <c r="E42" s="46">
        <v>39291</v>
      </c>
      <c r="F42" s="16" t="s">
        <v>67</v>
      </c>
      <c r="G42" s="16" t="s">
        <v>67</v>
      </c>
      <c r="H42" s="16" t="s">
        <v>67</v>
      </c>
      <c r="I42" s="16" t="s">
        <v>67</v>
      </c>
      <c r="J42" s="16" t="s">
        <v>67</v>
      </c>
      <c r="K42" s="16" t="s">
        <v>67</v>
      </c>
      <c r="L42" s="5">
        <v>700</v>
      </c>
      <c r="M42" s="16" t="s">
        <v>67</v>
      </c>
      <c r="N42" s="16" t="s">
        <v>67</v>
      </c>
      <c r="O42" s="16" t="s">
        <v>67</v>
      </c>
      <c r="P42" s="16" t="s">
        <v>67</v>
      </c>
      <c r="Q42" s="16" t="s">
        <v>67</v>
      </c>
      <c r="R42" s="37">
        <v>700</v>
      </c>
    </row>
    <row r="43" spans="1:18" ht="16.5" customHeight="1" thickBot="1">
      <c r="A43" s="124"/>
      <c r="B43" s="12">
        <v>35</v>
      </c>
      <c r="C43" s="36"/>
      <c r="D43" s="36" t="s">
        <v>80</v>
      </c>
      <c r="E43" s="46"/>
      <c r="F43" s="5">
        <v>24581</v>
      </c>
      <c r="G43" s="5">
        <v>26556</v>
      </c>
      <c r="H43" s="5">
        <v>32006</v>
      </c>
      <c r="I43" s="5">
        <v>38307</v>
      </c>
      <c r="J43" s="5">
        <v>44136</v>
      </c>
      <c r="K43" s="5">
        <v>40321</v>
      </c>
      <c r="L43" s="5">
        <v>43708</v>
      </c>
      <c r="M43" s="5">
        <v>56931</v>
      </c>
      <c r="N43" s="5">
        <v>48310</v>
      </c>
      <c r="O43" s="5">
        <v>50940</v>
      </c>
      <c r="P43" s="5">
        <v>35129</v>
      </c>
      <c r="Q43" s="5">
        <v>27384</v>
      </c>
      <c r="R43" s="37">
        <v>468309</v>
      </c>
    </row>
    <row r="44" spans="1:18" ht="16.5" customHeight="1" thickBot="1">
      <c r="A44" s="25"/>
      <c r="B44" s="26"/>
      <c r="C44" s="27"/>
      <c r="D44" s="26" t="s">
        <v>38</v>
      </c>
      <c r="E44" s="27"/>
      <c r="F44" s="28">
        <v>39719</v>
      </c>
      <c r="G44" s="28">
        <v>37388</v>
      </c>
      <c r="H44" s="28">
        <v>41784</v>
      </c>
      <c r="I44" s="28">
        <v>50767</v>
      </c>
      <c r="J44" s="28">
        <v>54176</v>
      </c>
      <c r="K44" s="28">
        <v>47779</v>
      </c>
      <c r="L44" s="28">
        <v>57786</v>
      </c>
      <c r="M44" s="28">
        <v>76465</v>
      </c>
      <c r="N44" s="28">
        <v>57740</v>
      </c>
      <c r="O44" s="28">
        <v>60982</v>
      </c>
      <c r="P44" s="28">
        <v>43567</v>
      </c>
      <c r="Q44" s="28">
        <v>36459</v>
      </c>
      <c r="R44" s="28">
        <v>604612</v>
      </c>
    </row>
    <row r="45" ht="16.5" customHeight="1">
      <c r="A45" s="48" t="s">
        <v>68</v>
      </c>
    </row>
  </sheetData>
  <sheetProtection/>
  <mergeCells count="9">
    <mergeCell ref="F4:R4"/>
    <mergeCell ref="A6:A19"/>
    <mergeCell ref="C4:C5"/>
    <mergeCell ref="A21:A33"/>
    <mergeCell ref="A35:A43"/>
    <mergeCell ref="A4:A5"/>
    <mergeCell ref="B4:B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4"/>
  <sheetViews>
    <sheetView view="pageBreakPreview" zoomScaleSheetLayoutView="100" zoomScalePageLayoutView="0" workbookViewId="0" topLeftCell="A1">
      <selection activeCell="G3" sqref="G3"/>
    </sheetView>
  </sheetViews>
  <sheetFormatPr defaultColWidth="8.125" defaultRowHeight="16.5" customHeight="1"/>
  <cols>
    <col min="1" max="1" width="11.375" style="48" bestFit="1" customWidth="1"/>
    <col min="2" max="2" width="3.25390625" style="48" bestFit="1" customWidth="1"/>
    <col min="3" max="3" width="6.375" style="48" bestFit="1" customWidth="1"/>
    <col min="4" max="4" width="21.875" style="48" bestFit="1" customWidth="1"/>
    <col min="5" max="5" width="10.125" style="48" bestFit="1" customWidth="1"/>
    <col min="6" max="15" width="10.625" style="48" customWidth="1"/>
    <col min="16" max="18" width="10.625" style="47" customWidth="1"/>
    <col min="19" max="16384" width="8.125" style="47" customWidth="1"/>
  </cols>
  <sheetData>
    <row r="1" spans="1:18" s="7" customFormat="1" ht="16.5" customHeight="1">
      <c r="A1" s="6"/>
      <c r="B1" s="6" t="s">
        <v>115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s="9" customFormat="1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spans="1:15" s="9" customFormat="1" ht="16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8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4" t="s">
        <v>18</v>
      </c>
    </row>
    <row r="6" spans="1:18" ht="16.5" customHeight="1">
      <c r="A6" s="123" t="s">
        <v>19</v>
      </c>
      <c r="B6" s="12">
        <v>1</v>
      </c>
      <c r="C6" s="15"/>
      <c r="D6" s="15" t="s">
        <v>20</v>
      </c>
      <c r="E6" s="15"/>
      <c r="F6" s="1">
        <v>7876</v>
      </c>
      <c r="G6" s="1">
        <v>8642</v>
      </c>
      <c r="H6" s="1">
        <v>10907</v>
      </c>
      <c r="I6" s="1">
        <v>8171</v>
      </c>
      <c r="J6" s="1">
        <v>8348</v>
      </c>
      <c r="K6" s="1">
        <v>7507</v>
      </c>
      <c r="L6" s="1">
        <v>8042</v>
      </c>
      <c r="M6" s="1">
        <v>6364</v>
      </c>
      <c r="N6" s="1">
        <v>5675</v>
      </c>
      <c r="O6" s="1">
        <v>7029</v>
      </c>
      <c r="P6" s="1">
        <v>7309</v>
      </c>
      <c r="Q6" s="1">
        <v>8154</v>
      </c>
      <c r="R6" s="17">
        <v>94024</v>
      </c>
    </row>
    <row r="7" spans="1:18" ht="16.5" customHeight="1">
      <c r="A7" s="124"/>
      <c r="B7" s="12">
        <v>2</v>
      </c>
      <c r="C7" s="15"/>
      <c r="D7" s="15" t="s">
        <v>81</v>
      </c>
      <c r="E7" s="15"/>
      <c r="F7" s="1">
        <v>6792</v>
      </c>
      <c r="G7" s="1">
        <v>5968</v>
      </c>
      <c r="H7" s="1">
        <v>7620</v>
      </c>
      <c r="I7" s="1">
        <v>6633</v>
      </c>
      <c r="J7" s="1">
        <v>7363</v>
      </c>
      <c r="K7" s="1">
        <v>6172</v>
      </c>
      <c r="L7" s="1">
        <v>7518</v>
      </c>
      <c r="M7" s="1">
        <v>8713</v>
      </c>
      <c r="N7" s="1">
        <v>6371</v>
      </c>
      <c r="O7" s="1">
        <v>6755</v>
      </c>
      <c r="P7" s="1">
        <v>6410</v>
      </c>
      <c r="Q7" s="1">
        <v>6880</v>
      </c>
      <c r="R7" s="17">
        <v>83195</v>
      </c>
    </row>
    <row r="8" spans="1:18" ht="16.5" customHeight="1">
      <c r="A8" s="124"/>
      <c r="B8" s="12">
        <v>3</v>
      </c>
      <c r="C8" s="15"/>
      <c r="D8" s="15" t="s">
        <v>23</v>
      </c>
      <c r="E8" s="15" t="s">
        <v>21</v>
      </c>
      <c r="F8" s="16" t="s">
        <v>67</v>
      </c>
      <c r="G8" s="16" t="s">
        <v>67</v>
      </c>
      <c r="H8" s="16" t="s">
        <v>67</v>
      </c>
      <c r="I8" s="16" t="s">
        <v>67</v>
      </c>
      <c r="J8" s="16" t="s">
        <v>67</v>
      </c>
      <c r="K8" s="16" t="s">
        <v>67</v>
      </c>
      <c r="L8" s="16" t="s">
        <v>67</v>
      </c>
      <c r="M8" s="16" t="s">
        <v>67</v>
      </c>
      <c r="N8" s="16" t="s">
        <v>67</v>
      </c>
      <c r="O8" s="16" t="s">
        <v>67</v>
      </c>
      <c r="P8" s="16" t="s">
        <v>67</v>
      </c>
      <c r="Q8" s="16" t="s">
        <v>67</v>
      </c>
      <c r="R8" s="17">
        <v>0</v>
      </c>
    </row>
    <row r="9" spans="1:18" ht="16.5" customHeight="1">
      <c r="A9" s="124"/>
      <c r="B9" s="12">
        <v>4</v>
      </c>
      <c r="C9" s="15"/>
      <c r="D9" s="18" t="s">
        <v>82</v>
      </c>
      <c r="E9" s="15" t="s">
        <v>86</v>
      </c>
      <c r="F9" s="16" t="s">
        <v>67</v>
      </c>
      <c r="G9" s="16" t="s">
        <v>67</v>
      </c>
      <c r="H9" s="16" t="s">
        <v>67</v>
      </c>
      <c r="I9" s="1">
        <v>8000</v>
      </c>
      <c r="J9" s="16" t="s">
        <v>67</v>
      </c>
      <c r="K9" s="16" t="s">
        <v>67</v>
      </c>
      <c r="L9" s="16" t="s">
        <v>67</v>
      </c>
      <c r="M9" s="16" t="s">
        <v>67</v>
      </c>
      <c r="N9" s="16" t="s">
        <v>67</v>
      </c>
      <c r="O9" s="16" t="s">
        <v>67</v>
      </c>
      <c r="P9" s="16" t="s">
        <v>67</v>
      </c>
      <c r="Q9" s="16" t="s">
        <v>67</v>
      </c>
      <c r="R9" s="17">
        <v>8000</v>
      </c>
    </row>
    <row r="10" spans="1:18" ht="16.5" customHeight="1">
      <c r="A10" s="124"/>
      <c r="B10" s="12">
        <v>5</v>
      </c>
      <c r="C10" s="15"/>
      <c r="D10" s="15" t="s">
        <v>25</v>
      </c>
      <c r="E10" s="15"/>
      <c r="F10" s="16" t="s">
        <v>67</v>
      </c>
      <c r="G10" s="16" t="s">
        <v>67</v>
      </c>
      <c r="H10" s="16" t="s">
        <v>67</v>
      </c>
      <c r="I10" s="1">
        <v>5</v>
      </c>
      <c r="J10" s="1">
        <v>45</v>
      </c>
      <c r="K10" s="1">
        <v>20</v>
      </c>
      <c r="L10" s="1">
        <v>128</v>
      </c>
      <c r="M10" s="1">
        <v>123</v>
      </c>
      <c r="N10" s="1">
        <v>8</v>
      </c>
      <c r="O10" s="1">
        <v>96</v>
      </c>
      <c r="P10" s="1">
        <v>3</v>
      </c>
      <c r="Q10" s="1">
        <v>0</v>
      </c>
      <c r="R10" s="17">
        <v>428</v>
      </c>
    </row>
    <row r="11" spans="1:18" ht="16.5" customHeight="1">
      <c r="A11" s="124"/>
      <c r="B11" s="12">
        <v>6</v>
      </c>
      <c r="C11" s="15"/>
      <c r="D11" s="15" t="s">
        <v>26</v>
      </c>
      <c r="E11" s="15"/>
      <c r="F11" s="16" t="s">
        <v>67</v>
      </c>
      <c r="G11" s="16" t="s">
        <v>67</v>
      </c>
      <c r="H11" s="16" t="s">
        <v>67</v>
      </c>
      <c r="I11" s="16" t="s">
        <v>67</v>
      </c>
      <c r="J11" s="20">
        <v>200</v>
      </c>
      <c r="K11" s="1">
        <v>500</v>
      </c>
      <c r="L11" s="1">
        <v>600</v>
      </c>
      <c r="M11" s="1">
        <v>600</v>
      </c>
      <c r="N11" s="1">
        <v>800</v>
      </c>
      <c r="O11" s="1">
        <v>600</v>
      </c>
      <c r="P11" s="20">
        <v>100</v>
      </c>
      <c r="Q11" s="16" t="s">
        <v>67</v>
      </c>
      <c r="R11" s="17">
        <v>3400</v>
      </c>
    </row>
    <row r="12" spans="1:18" ht="16.5" customHeight="1">
      <c r="A12" s="124"/>
      <c r="B12" s="12">
        <v>7</v>
      </c>
      <c r="C12" s="15"/>
      <c r="D12" s="15" t="s">
        <v>27</v>
      </c>
      <c r="E12" s="15" t="s">
        <v>28</v>
      </c>
      <c r="F12" s="16" t="s">
        <v>67</v>
      </c>
      <c r="G12" s="16" t="s">
        <v>67</v>
      </c>
      <c r="H12" s="16" t="s">
        <v>67</v>
      </c>
      <c r="I12" s="1">
        <v>21</v>
      </c>
      <c r="J12" s="1">
        <v>16</v>
      </c>
      <c r="K12" s="1">
        <v>53</v>
      </c>
      <c r="L12" s="1">
        <v>89</v>
      </c>
      <c r="M12" s="1">
        <v>82</v>
      </c>
      <c r="N12" s="1">
        <v>127</v>
      </c>
      <c r="O12" s="1">
        <v>272</v>
      </c>
      <c r="P12" s="1">
        <v>47</v>
      </c>
      <c r="Q12" s="16" t="s">
        <v>67</v>
      </c>
      <c r="R12" s="17">
        <v>707</v>
      </c>
    </row>
    <row r="13" spans="1:18" ht="16.5" customHeight="1">
      <c r="A13" s="124"/>
      <c r="B13" s="12">
        <v>8</v>
      </c>
      <c r="C13" s="15"/>
      <c r="D13" s="15" t="s">
        <v>29</v>
      </c>
      <c r="E13" s="15" t="s">
        <v>87</v>
      </c>
      <c r="F13" s="16" t="s">
        <v>67</v>
      </c>
      <c r="G13" s="16" t="s">
        <v>67</v>
      </c>
      <c r="H13" s="16" t="s">
        <v>67</v>
      </c>
      <c r="I13" s="1">
        <v>37</v>
      </c>
      <c r="J13" s="1">
        <v>82</v>
      </c>
      <c r="K13" s="1">
        <v>211</v>
      </c>
      <c r="L13" s="1">
        <v>186</v>
      </c>
      <c r="M13" s="1">
        <v>155</v>
      </c>
      <c r="N13" s="1">
        <v>159</v>
      </c>
      <c r="O13" s="1">
        <v>447</v>
      </c>
      <c r="P13" s="1">
        <v>281</v>
      </c>
      <c r="Q13" s="16" t="s">
        <v>67</v>
      </c>
      <c r="R13" s="17">
        <v>1558</v>
      </c>
    </row>
    <row r="14" spans="1:18" ht="16.5" customHeight="1">
      <c r="A14" s="124"/>
      <c r="B14" s="12">
        <v>9</v>
      </c>
      <c r="C14" s="15"/>
      <c r="D14" s="15" t="s">
        <v>79</v>
      </c>
      <c r="E14" s="15" t="s">
        <v>88</v>
      </c>
      <c r="F14" s="16" t="s">
        <v>67</v>
      </c>
      <c r="G14" s="16" t="s">
        <v>67</v>
      </c>
      <c r="H14" s="16" t="s">
        <v>67</v>
      </c>
      <c r="I14" s="16" t="s">
        <v>67</v>
      </c>
      <c r="J14" s="16" t="s">
        <v>67</v>
      </c>
      <c r="K14" s="1">
        <v>18000</v>
      </c>
      <c r="L14" s="1">
        <v>27000</v>
      </c>
      <c r="M14" s="16" t="s">
        <v>67</v>
      </c>
      <c r="N14" s="16" t="s">
        <v>67</v>
      </c>
      <c r="O14" s="16" t="s">
        <v>67</v>
      </c>
      <c r="P14" s="16" t="s">
        <v>67</v>
      </c>
      <c r="Q14" s="16" t="s">
        <v>67</v>
      </c>
      <c r="R14" s="17">
        <v>45000</v>
      </c>
    </row>
    <row r="15" spans="1:18" ht="16.5" customHeight="1">
      <c r="A15" s="124"/>
      <c r="B15" s="12">
        <v>10</v>
      </c>
      <c r="C15" s="15"/>
      <c r="D15" s="15" t="s">
        <v>32</v>
      </c>
      <c r="E15" s="15"/>
      <c r="F15" s="16" t="s">
        <v>67</v>
      </c>
      <c r="G15" s="16" t="s">
        <v>67</v>
      </c>
      <c r="H15" s="16" t="s">
        <v>67</v>
      </c>
      <c r="I15" s="16" t="s">
        <v>67</v>
      </c>
      <c r="J15" s="16" t="s">
        <v>67</v>
      </c>
      <c r="K15" s="16" t="s">
        <v>67</v>
      </c>
      <c r="L15" s="16" t="s">
        <v>67</v>
      </c>
      <c r="M15" s="16" t="s">
        <v>67</v>
      </c>
      <c r="N15" s="16" t="s">
        <v>67</v>
      </c>
      <c r="O15" s="1">
        <v>1240</v>
      </c>
      <c r="P15" s="16" t="s">
        <v>67</v>
      </c>
      <c r="Q15" s="16" t="s">
        <v>67</v>
      </c>
      <c r="R15" s="17">
        <v>1240</v>
      </c>
    </row>
    <row r="16" spans="1:18" ht="16.5" customHeight="1">
      <c r="A16" s="124"/>
      <c r="B16" s="12">
        <v>11</v>
      </c>
      <c r="C16" s="15"/>
      <c r="D16" s="15" t="s">
        <v>34</v>
      </c>
      <c r="E16" s="22">
        <v>38659</v>
      </c>
      <c r="F16" s="16" t="s">
        <v>67</v>
      </c>
      <c r="G16" s="16" t="s">
        <v>67</v>
      </c>
      <c r="H16" s="16" t="s">
        <v>67</v>
      </c>
      <c r="I16" s="16" t="s">
        <v>67</v>
      </c>
      <c r="J16" s="16" t="s">
        <v>67</v>
      </c>
      <c r="K16" s="16" t="s">
        <v>67</v>
      </c>
      <c r="L16" s="16" t="s">
        <v>67</v>
      </c>
      <c r="M16" s="16" t="s">
        <v>67</v>
      </c>
      <c r="N16" s="16" t="s">
        <v>67</v>
      </c>
      <c r="O16" s="16" t="s">
        <v>67</v>
      </c>
      <c r="P16" s="1">
        <v>600</v>
      </c>
      <c r="Q16" s="16" t="s">
        <v>67</v>
      </c>
      <c r="R16" s="17">
        <v>600</v>
      </c>
    </row>
    <row r="17" spans="1:18" ht="16.5" customHeight="1">
      <c r="A17" s="124"/>
      <c r="B17" s="12">
        <v>12</v>
      </c>
      <c r="C17" s="15"/>
      <c r="D17" s="15" t="s">
        <v>35</v>
      </c>
      <c r="E17" s="15"/>
      <c r="F17" s="16" t="s">
        <v>67</v>
      </c>
      <c r="G17" s="16" t="s">
        <v>67</v>
      </c>
      <c r="H17" s="16" t="s">
        <v>67</v>
      </c>
      <c r="I17" s="1">
        <v>106</v>
      </c>
      <c r="J17" s="1">
        <v>962</v>
      </c>
      <c r="K17" s="1">
        <v>1148</v>
      </c>
      <c r="L17" s="1">
        <v>1197</v>
      </c>
      <c r="M17" s="1">
        <v>881</v>
      </c>
      <c r="N17" s="1">
        <v>1417</v>
      </c>
      <c r="O17" s="1">
        <v>1421</v>
      </c>
      <c r="P17" s="1">
        <v>718</v>
      </c>
      <c r="Q17" s="16" t="s">
        <v>67</v>
      </c>
      <c r="R17" s="17">
        <v>7850</v>
      </c>
    </row>
    <row r="18" spans="1:18" ht="16.5" customHeight="1">
      <c r="A18" s="124"/>
      <c r="B18" s="12">
        <v>13</v>
      </c>
      <c r="C18" s="15"/>
      <c r="D18" s="15" t="s">
        <v>36</v>
      </c>
      <c r="E18" s="15"/>
      <c r="F18" s="16" t="s">
        <v>67</v>
      </c>
      <c r="G18" s="16" t="s">
        <v>67</v>
      </c>
      <c r="H18" s="16" t="s">
        <v>67</v>
      </c>
      <c r="I18" s="1">
        <v>3</v>
      </c>
      <c r="J18" s="1">
        <v>46</v>
      </c>
      <c r="K18" s="1">
        <v>39</v>
      </c>
      <c r="L18" s="1">
        <v>64</v>
      </c>
      <c r="M18" s="1">
        <v>46</v>
      </c>
      <c r="N18" s="1">
        <v>39</v>
      </c>
      <c r="O18" s="1">
        <v>62</v>
      </c>
      <c r="P18" s="1">
        <v>40</v>
      </c>
      <c r="Q18" s="16" t="s">
        <v>67</v>
      </c>
      <c r="R18" s="17">
        <v>339</v>
      </c>
    </row>
    <row r="19" spans="1:18" ht="16.5" customHeight="1" thickBot="1">
      <c r="A19" s="125"/>
      <c r="B19" s="23">
        <v>14</v>
      </c>
      <c r="C19" s="24"/>
      <c r="D19" s="24" t="s">
        <v>37</v>
      </c>
      <c r="E19" s="24"/>
      <c r="F19" s="16" t="s">
        <v>67</v>
      </c>
      <c r="G19" s="16" t="s">
        <v>67</v>
      </c>
      <c r="H19" s="16" t="s">
        <v>67</v>
      </c>
      <c r="I19" s="3">
        <v>27</v>
      </c>
      <c r="J19" s="3">
        <v>504</v>
      </c>
      <c r="K19" s="3">
        <v>593</v>
      </c>
      <c r="L19" s="3">
        <v>630</v>
      </c>
      <c r="M19" s="3">
        <v>463</v>
      </c>
      <c r="N19" s="3">
        <v>728</v>
      </c>
      <c r="O19" s="3">
        <v>370</v>
      </c>
      <c r="P19" s="3">
        <v>189</v>
      </c>
      <c r="Q19" s="16" t="s">
        <v>67</v>
      </c>
      <c r="R19" s="17">
        <v>3504</v>
      </c>
    </row>
    <row r="20" spans="1:18" ht="16.5" customHeight="1" thickBot="1">
      <c r="A20" s="25"/>
      <c r="B20" s="26"/>
      <c r="C20" s="27"/>
      <c r="D20" s="26" t="s">
        <v>38</v>
      </c>
      <c r="E20" s="27"/>
      <c r="F20" s="28">
        <v>14668</v>
      </c>
      <c r="G20" s="28">
        <v>14610</v>
      </c>
      <c r="H20" s="28">
        <v>18527</v>
      </c>
      <c r="I20" s="28">
        <v>23003</v>
      </c>
      <c r="J20" s="28">
        <v>17566</v>
      </c>
      <c r="K20" s="28">
        <v>34243</v>
      </c>
      <c r="L20" s="28">
        <v>45454</v>
      </c>
      <c r="M20" s="28">
        <v>17427</v>
      </c>
      <c r="N20" s="28">
        <v>15324</v>
      </c>
      <c r="O20" s="28">
        <v>18292</v>
      </c>
      <c r="P20" s="28">
        <v>15697</v>
      </c>
      <c r="Q20" s="28">
        <v>15034</v>
      </c>
      <c r="R20" s="29">
        <v>249845</v>
      </c>
    </row>
    <row r="21" spans="1:18" ht="16.5" customHeight="1">
      <c r="A21" s="126" t="s">
        <v>39</v>
      </c>
      <c r="B21" s="30">
        <v>15</v>
      </c>
      <c r="C21" s="31"/>
      <c r="D21" s="31" t="s">
        <v>40</v>
      </c>
      <c r="E21" s="31"/>
      <c r="F21" s="4">
        <v>1153</v>
      </c>
      <c r="G21" s="4">
        <v>1024</v>
      </c>
      <c r="H21" s="4">
        <v>1293</v>
      </c>
      <c r="I21" s="4">
        <v>1130</v>
      </c>
      <c r="J21" s="4">
        <v>1181</v>
      </c>
      <c r="K21" s="4">
        <v>1308</v>
      </c>
      <c r="L21" s="4">
        <v>1623</v>
      </c>
      <c r="M21" s="4">
        <v>2167</v>
      </c>
      <c r="N21" s="4">
        <v>1612</v>
      </c>
      <c r="O21" s="4">
        <v>1929</v>
      </c>
      <c r="P21" s="4">
        <v>1610</v>
      </c>
      <c r="Q21" s="4">
        <v>1312</v>
      </c>
      <c r="R21" s="33">
        <v>17342</v>
      </c>
    </row>
    <row r="22" spans="1:18" ht="16.5" customHeight="1">
      <c r="A22" s="124"/>
      <c r="B22" s="12">
        <v>16</v>
      </c>
      <c r="C22" s="15"/>
      <c r="D22" s="15" t="s">
        <v>41</v>
      </c>
      <c r="E22" s="15" t="s">
        <v>74</v>
      </c>
      <c r="F22" s="16" t="s">
        <v>67</v>
      </c>
      <c r="G22" s="16" t="s">
        <v>67</v>
      </c>
      <c r="H22" s="16" t="s">
        <v>67</v>
      </c>
      <c r="I22" s="16" t="s">
        <v>67</v>
      </c>
      <c r="J22" s="16" t="s">
        <v>67</v>
      </c>
      <c r="K22" s="16" t="s">
        <v>67</v>
      </c>
      <c r="L22" s="16" t="s">
        <v>67</v>
      </c>
      <c r="M22" s="1">
        <v>5500</v>
      </c>
      <c r="N22" s="1">
        <v>700</v>
      </c>
      <c r="O22" s="16" t="s">
        <v>67</v>
      </c>
      <c r="P22" s="16" t="s">
        <v>67</v>
      </c>
      <c r="Q22" s="16" t="s">
        <v>67</v>
      </c>
      <c r="R22" s="17">
        <v>6200</v>
      </c>
    </row>
    <row r="23" spans="1:18" ht="16.5" customHeight="1">
      <c r="A23" s="124"/>
      <c r="B23" s="12">
        <v>17</v>
      </c>
      <c r="C23" s="15"/>
      <c r="D23" s="15" t="s">
        <v>43</v>
      </c>
      <c r="E23" s="15" t="s">
        <v>89</v>
      </c>
      <c r="F23" s="16" t="s">
        <v>67</v>
      </c>
      <c r="G23" s="16" t="s">
        <v>67</v>
      </c>
      <c r="H23" s="16" t="s">
        <v>67</v>
      </c>
      <c r="I23" s="16" t="s">
        <v>67</v>
      </c>
      <c r="J23" s="16" t="s">
        <v>67</v>
      </c>
      <c r="K23" s="16" t="s">
        <v>67</v>
      </c>
      <c r="L23" s="16" t="s">
        <v>67</v>
      </c>
      <c r="M23" s="1">
        <v>800</v>
      </c>
      <c r="N23" s="16" t="s">
        <v>67</v>
      </c>
      <c r="O23" s="16" t="s">
        <v>67</v>
      </c>
      <c r="P23" s="16" t="s">
        <v>67</v>
      </c>
      <c r="Q23" s="16" t="s">
        <v>67</v>
      </c>
      <c r="R23" s="17">
        <v>800</v>
      </c>
    </row>
    <row r="24" spans="1:18" ht="16.5" customHeight="1">
      <c r="A24" s="124"/>
      <c r="B24" s="12">
        <v>18</v>
      </c>
      <c r="C24" s="15"/>
      <c r="D24" s="15" t="s">
        <v>44</v>
      </c>
      <c r="E24" s="15" t="s">
        <v>90</v>
      </c>
      <c r="F24" s="16" t="s">
        <v>67</v>
      </c>
      <c r="G24" s="1">
        <v>6500</v>
      </c>
      <c r="H24" s="16" t="s">
        <v>67</v>
      </c>
      <c r="I24" s="16" t="s">
        <v>67</v>
      </c>
      <c r="J24" s="16" t="s">
        <v>67</v>
      </c>
      <c r="K24" s="16" t="s">
        <v>67</v>
      </c>
      <c r="L24" s="16" t="s">
        <v>67</v>
      </c>
      <c r="M24" s="16" t="s">
        <v>67</v>
      </c>
      <c r="N24" s="16" t="s">
        <v>67</v>
      </c>
      <c r="O24" s="16" t="s">
        <v>67</v>
      </c>
      <c r="P24" s="16" t="s">
        <v>67</v>
      </c>
      <c r="Q24" s="16" t="s">
        <v>67</v>
      </c>
      <c r="R24" s="17">
        <v>6500</v>
      </c>
    </row>
    <row r="25" spans="1:18" ht="16.5" customHeight="1">
      <c r="A25" s="124"/>
      <c r="B25" s="12">
        <v>19</v>
      </c>
      <c r="C25" s="15"/>
      <c r="D25" s="15" t="s">
        <v>46</v>
      </c>
      <c r="E25" s="22">
        <v>38858</v>
      </c>
      <c r="F25" s="16" t="s">
        <v>67</v>
      </c>
      <c r="G25" s="16" t="s">
        <v>67</v>
      </c>
      <c r="H25" s="16" t="s">
        <v>67</v>
      </c>
      <c r="I25" s="16" t="s">
        <v>67</v>
      </c>
      <c r="J25" s="1">
        <v>300</v>
      </c>
      <c r="K25" s="16" t="s">
        <v>67</v>
      </c>
      <c r="L25" s="16" t="s">
        <v>67</v>
      </c>
      <c r="M25" s="16" t="s">
        <v>67</v>
      </c>
      <c r="N25" s="16" t="s">
        <v>67</v>
      </c>
      <c r="O25" s="16" t="s">
        <v>67</v>
      </c>
      <c r="P25" s="16" t="s">
        <v>67</v>
      </c>
      <c r="Q25" s="16" t="s">
        <v>67</v>
      </c>
      <c r="R25" s="17">
        <v>300</v>
      </c>
    </row>
    <row r="26" spans="1:18" ht="16.5" customHeight="1">
      <c r="A26" s="124"/>
      <c r="B26" s="12">
        <v>20</v>
      </c>
      <c r="C26" s="15"/>
      <c r="D26" s="15" t="s">
        <v>47</v>
      </c>
      <c r="E26" s="22">
        <v>38587</v>
      </c>
      <c r="F26" s="16" t="s">
        <v>67</v>
      </c>
      <c r="G26" s="16" t="s">
        <v>67</v>
      </c>
      <c r="H26" s="16" t="s">
        <v>67</v>
      </c>
      <c r="I26" s="16" t="s">
        <v>67</v>
      </c>
      <c r="J26" s="16" t="s">
        <v>67</v>
      </c>
      <c r="K26" s="16" t="s">
        <v>67</v>
      </c>
      <c r="L26" s="16" t="s">
        <v>67</v>
      </c>
      <c r="M26" s="1">
        <v>500</v>
      </c>
      <c r="N26" s="16" t="s">
        <v>67</v>
      </c>
      <c r="O26" s="16" t="s">
        <v>67</v>
      </c>
      <c r="P26" s="16" t="s">
        <v>67</v>
      </c>
      <c r="Q26" s="16" t="s">
        <v>67</v>
      </c>
      <c r="R26" s="17">
        <v>500</v>
      </c>
    </row>
    <row r="27" spans="1:18" ht="16.5" customHeight="1">
      <c r="A27" s="124"/>
      <c r="B27" s="12">
        <v>21</v>
      </c>
      <c r="C27" s="15"/>
      <c r="D27" s="15" t="s">
        <v>49</v>
      </c>
      <c r="E27" s="15"/>
      <c r="F27" s="4">
        <v>8817</v>
      </c>
      <c r="G27" s="4">
        <v>7360</v>
      </c>
      <c r="H27" s="4">
        <v>8416</v>
      </c>
      <c r="I27" s="4">
        <v>8798</v>
      </c>
      <c r="J27" s="4">
        <v>8654</v>
      </c>
      <c r="K27" s="4">
        <v>7672</v>
      </c>
      <c r="L27" s="4">
        <v>8054</v>
      </c>
      <c r="M27" s="1">
        <v>9558</v>
      </c>
      <c r="N27" s="1">
        <v>7939</v>
      </c>
      <c r="O27" s="1">
        <v>8084</v>
      </c>
      <c r="P27" s="1">
        <v>7636</v>
      </c>
      <c r="Q27" s="1">
        <v>7299</v>
      </c>
      <c r="R27" s="17">
        <v>98287</v>
      </c>
    </row>
    <row r="28" spans="1:18" ht="16.5" customHeight="1">
      <c r="A28" s="124"/>
      <c r="B28" s="12">
        <v>22</v>
      </c>
      <c r="C28" s="15"/>
      <c r="D28" s="15" t="s">
        <v>50</v>
      </c>
      <c r="E28" s="15"/>
      <c r="F28" s="1">
        <v>450</v>
      </c>
      <c r="G28" s="1">
        <v>6800</v>
      </c>
      <c r="H28" s="1">
        <v>900</v>
      </c>
      <c r="I28" s="1">
        <v>2797</v>
      </c>
      <c r="J28" s="1">
        <v>8676</v>
      </c>
      <c r="K28" s="1">
        <v>5171</v>
      </c>
      <c r="L28" s="1">
        <v>11573</v>
      </c>
      <c r="M28" s="1">
        <v>63307</v>
      </c>
      <c r="N28" s="1">
        <v>32526</v>
      </c>
      <c r="O28" s="1">
        <v>11921</v>
      </c>
      <c r="P28" s="1">
        <v>2576</v>
      </c>
      <c r="Q28" s="1">
        <v>1866</v>
      </c>
      <c r="R28" s="17">
        <v>148563</v>
      </c>
    </row>
    <row r="29" spans="1:18" ht="16.5" customHeight="1">
      <c r="A29" s="124"/>
      <c r="B29" s="12">
        <v>23</v>
      </c>
      <c r="C29" s="15"/>
      <c r="D29" s="15" t="s">
        <v>51</v>
      </c>
      <c r="E29" s="15"/>
      <c r="F29" s="16" t="s">
        <v>67</v>
      </c>
      <c r="G29" s="16" t="s">
        <v>67</v>
      </c>
      <c r="H29" s="16" t="s">
        <v>67</v>
      </c>
      <c r="I29" s="1">
        <v>99</v>
      </c>
      <c r="J29" s="1">
        <v>427</v>
      </c>
      <c r="K29" s="1">
        <v>184</v>
      </c>
      <c r="L29" s="1">
        <v>192</v>
      </c>
      <c r="M29" s="1">
        <v>256</v>
      </c>
      <c r="N29" s="1">
        <v>229</v>
      </c>
      <c r="O29" s="1">
        <v>130</v>
      </c>
      <c r="P29" s="1">
        <v>53</v>
      </c>
      <c r="Q29" s="1">
        <v>0</v>
      </c>
      <c r="R29" s="17">
        <v>1570</v>
      </c>
    </row>
    <row r="30" spans="1:18" ht="16.5" customHeight="1">
      <c r="A30" s="124"/>
      <c r="B30" s="12">
        <v>24</v>
      </c>
      <c r="C30" s="15"/>
      <c r="D30" s="15" t="s">
        <v>52</v>
      </c>
      <c r="E30" s="15"/>
      <c r="F30" s="1">
        <v>4941</v>
      </c>
      <c r="G30" s="1">
        <v>4931</v>
      </c>
      <c r="H30" s="1">
        <v>6470</v>
      </c>
      <c r="I30" s="1">
        <v>5927</v>
      </c>
      <c r="J30" s="1">
        <v>6923</v>
      </c>
      <c r="K30" s="1">
        <v>7111</v>
      </c>
      <c r="L30" s="1">
        <v>7742</v>
      </c>
      <c r="M30" s="1">
        <v>20122</v>
      </c>
      <c r="N30" s="1">
        <v>8338</v>
      </c>
      <c r="O30" s="1">
        <v>6818</v>
      </c>
      <c r="P30" s="1">
        <v>6726</v>
      </c>
      <c r="Q30" s="1">
        <v>4290</v>
      </c>
      <c r="R30" s="17">
        <v>90339</v>
      </c>
    </row>
    <row r="31" spans="1:18" ht="16.5" customHeight="1">
      <c r="A31" s="124"/>
      <c r="B31" s="12">
        <v>25</v>
      </c>
      <c r="C31" s="15"/>
      <c r="D31" s="15" t="s">
        <v>53</v>
      </c>
      <c r="E31" s="15"/>
      <c r="F31" s="1">
        <v>1357</v>
      </c>
      <c r="G31" s="1">
        <v>1238</v>
      </c>
      <c r="H31" s="1">
        <v>1518</v>
      </c>
      <c r="I31" s="1">
        <v>1954</v>
      </c>
      <c r="J31" s="1">
        <v>2775</v>
      </c>
      <c r="K31" s="1">
        <v>2634</v>
      </c>
      <c r="L31" s="1">
        <v>3068</v>
      </c>
      <c r="M31" s="1">
        <v>6094</v>
      </c>
      <c r="N31" s="1">
        <v>2224</v>
      </c>
      <c r="O31" s="1">
        <v>1761</v>
      </c>
      <c r="P31" s="1">
        <v>1323</v>
      </c>
      <c r="Q31" s="1">
        <v>1456</v>
      </c>
      <c r="R31" s="17">
        <v>27402</v>
      </c>
    </row>
    <row r="32" spans="1:18" ht="16.5" customHeight="1">
      <c r="A32" s="124"/>
      <c r="B32" s="12">
        <v>26</v>
      </c>
      <c r="C32" s="36"/>
      <c r="D32" s="36" t="s">
        <v>54</v>
      </c>
      <c r="E32" s="36"/>
      <c r="F32" s="5">
        <v>1037</v>
      </c>
      <c r="G32" s="5">
        <v>1416</v>
      </c>
      <c r="H32" s="5">
        <v>1636</v>
      </c>
      <c r="I32" s="5">
        <v>2159</v>
      </c>
      <c r="J32" s="5">
        <v>3514</v>
      </c>
      <c r="K32" s="5">
        <v>3756</v>
      </c>
      <c r="L32" s="5">
        <v>3275</v>
      </c>
      <c r="M32" s="5">
        <v>6255</v>
      </c>
      <c r="N32" s="5">
        <v>2969</v>
      </c>
      <c r="O32" s="5">
        <v>2278</v>
      </c>
      <c r="P32" s="5">
        <v>1615</v>
      </c>
      <c r="Q32" s="5">
        <v>1098</v>
      </c>
      <c r="R32" s="37">
        <v>31008</v>
      </c>
    </row>
    <row r="33" spans="1:18" ht="16.5" customHeight="1" thickBot="1">
      <c r="A33" s="125"/>
      <c r="B33" s="38"/>
      <c r="C33" s="39"/>
      <c r="D33" s="40" t="s">
        <v>55</v>
      </c>
      <c r="E33" s="39"/>
      <c r="F33" s="41" t="s">
        <v>67</v>
      </c>
      <c r="G33" s="41" t="s">
        <v>67</v>
      </c>
      <c r="H33" s="41" t="s">
        <v>67</v>
      </c>
      <c r="I33" s="41" t="s">
        <v>67</v>
      </c>
      <c r="J33" s="42">
        <v>1133</v>
      </c>
      <c r="K33" s="42">
        <v>1571</v>
      </c>
      <c r="L33" s="42">
        <v>2052</v>
      </c>
      <c r="M33" s="42">
        <v>1516</v>
      </c>
      <c r="N33" s="42">
        <v>1630</v>
      </c>
      <c r="O33" s="42">
        <v>2011</v>
      </c>
      <c r="P33" s="42">
        <v>662</v>
      </c>
      <c r="Q33" s="42">
        <v>0</v>
      </c>
      <c r="R33" s="43">
        <v>10575</v>
      </c>
    </row>
    <row r="34" spans="1:18" ht="16.5" customHeight="1" thickBot="1">
      <c r="A34" s="25"/>
      <c r="B34" s="26"/>
      <c r="C34" s="27"/>
      <c r="D34" s="26" t="s">
        <v>38</v>
      </c>
      <c r="E34" s="27"/>
      <c r="F34" s="28">
        <v>17755</v>
      </c>
      <c r="G34" s="28">
        <v>29269</v>
      </c>
      <c r="H34" s="28">
        <v>20233</v>
      </c>
      <c r="I34" s="28">
        <v>22864</v>
      </c>
      <c r="J34" s="28">
        <v>33583</v>
      </c>
      <c r="K34" s="28">
        <v>29407</v>
      </c>
      <c r="L34" s="28">
        <v>37579</v>
      </c>
      <c r="M34" s="28">
        <v>116075</v>
      </c>
      <c r="N34" s="28">
        <v>58167</v>
      </c>
      <c r="O34" s="28">
        <v>34932</v>
      </c>
      <c r="P34" s="28">
        <v>22201</v>
      </c>
      <c r="Q34" s="28">
        <v>17321</v>
      </c>
      <c r="R34" s="28">
        <v>439386</v>
      </c>
    </row>
    <row r="35" spans="1:18" ht="16.5" customHeight="1">
      <c r="A35" s="126" t="s">
        <v>56</v>
      </c>
      <c r="B35" s="30">
        <v>27</v>
      </c>
      <c r="C35" s="31"/>
      <c r="D35" s="44" t="s">
        <v>91</v>
      </c>
      <c r="E35" s="49">
        <v>38809</v>
      </c>
      <c r="F35" s="16" t="s">
        <v>67</v>
      </c>
      <c r="G35" s="16" t="s">
        <v>67</v>
      </c>
      <c r="H35" s="16" t="s">
        <v>67</v>
      </c>
      <c r="I35" s="4">
        <v>1500</v>
      </c>
      <c r="J35" s="16" t="s">
        <v>67</v>
      </c>
      <c r="K35" s="16" t="s">
        <v>67</v>
      </c>
      <c r="L35" s="16" t="s">
        <v>67</v>
      </c>
      <c r="M35" s="16" t="s">
        <v>67</v>
      </c>
      <c r="N35" s="16" t="s">
        <v>67</v>
      </c>
      <c r="O35" s="16" t="s">
        <v>67</v>
      </c>
      <c r="P35" s="16" t="s">
        <v>67</v>
      </c>
      <c r="Q35" s="16" t="s">
        <v>67</v>
      </c>
      <c r="R35" s="33">
        <v>1500</v>
      </c>
    </row>
    <row r="36" spans="1:18" ht="16.5" customHeight="1">
      <c r="A36" s="124"/>
      <c r="B36" s="12">
        <v>28</v>
      </c>
      <c r="C36" s="15"/>
      <c r="D36" s="15" t="s">
        <v>58</v>
      </c>
      <c r="E36" s="15"/>
      <c r="F36" s="1">
        <v>10688</v>
      </c>
      <c r="G36" s="1">
        <v>9437</v>
      </c>
      <c r="H36" s="1">
        <v>10072</v>
      </c>
      <c r="I36" s="1">
        <v>9472</v>
      </c>
      <c r="J36" s="1">
        <v>9809</v>
      </c>
      <c r="K36" s="1">
        <v>7957</v>
      </c>
      <c r="L36" s="1">
        <v>8658</v>
      </c>
      <c r="M36" s="1">
        <v>10494</v>
      </c>
      <c r="N36" s="1">
        <v>7731</v>
      </c>
      <c r="O36" s="1">
        <v>8366</v>
      </c>
      <c r="P36" s="1">
        <v>8026</v>
      </c>
      <c r="Q36" s="1">
        <v>8149</v>
      </c>
      <c r="R36" s="17">
        <v>108859</v>
      </c>
    </row>
    <row r="37" spans="1:18" ht="16.5" customHeight="1">
      <c r="A37" s="124"/>
      <c r="B37" s="12">
        <v>29</v>
      </c>
      <c r="C37" s="15"/>
      <c r="D37" s="15" t="s">
        <v>92</v>
      </c>
      <c r="E37" s="15"/>
      <c r="F37" s="16" t="s">
        <v>67</v>
      </c>
      <c r="G37" s="16" t="s">
        <v>67</v>
      </c>
      <c r="H37" s="16" t="s">
        <v>67</v>
      </c>
      <c r="I37" s="1">
        <v>212</v>
      </c>
      <c r="J37" s="1">
        <v>795</v>
      </c>
      <c r="K37" s="1">
        <v>749</v>
      </c>
      <c r="L37" s="1">
        <v>1297</v>
      </c>
      <c r="M37" s="1">
        <v>969</v>
      </c>
      <c r="N37" s="1">
        <v>864</v>
      </c>
      <c r="O37" s="1">
        <v>647</v>
      </c>
      <c r="P37" s="1">
        <v>120</v>
      </c>
      <c r="Q37" s="16" t="s">
        <v>67</v>
      </c>
      <c r="R37" s="17">
        <v>5653</v>
      </c>
    </row>
    <row r="38" spans="1:18" ht="16.5" customHeight="1">
      <c r="A38" s="124"/>
      <c r="B38" s="12">
        <v>30</v>
      </c>
      <c r="C38" s="15"/>
      <c r="D38" s="18" t="s">
        <v>93</v>
      </c>
      <c r="E38" s="15"/>
      <c r="F38" s="16" t="s">
        <v>67</v>
      </c>
      <c r="G38" s="16" t="s">
        <v>67</v>
      </c>
      <c r="H38" s="16" t="s">
        <v>67</v>
      </c>
      <c r="I38" s="1">
        <v>39</v>
      </c>
      <c r="J38" s="1">
        <v>432</v>
      </c>
      <c r="K38" s="1">
        <v>543</v>
      </c>
      <c r="L38" s="1">
        <v>435</v>
      </c>
      <c r="M38" s="1">
        <v>421</v>
      </c>
      <c r="N38" s="1">
        <v>445</v>
      </c>
      <c r="O38" s="1">
        <v>482</v>
      </c>
      <c r="P38" s="1">
        <v>394</v>
      </c>
      <c r="Q38" s="16" t="s">
        <v>67</v>
      </c>
      <c r="R38" s="17">
        <v>3191</v>
      </c>
    </row>
    <row r="39" spans="1:18" ht="16.5" customHeight="1">
      <c r="A39" s="124"/>
      <c r="B39" s="12">
        <v>31</v>
      </c>
      <c r="C39" s="15"/>
      <c r="D39" s="15" t="s">
        <v>62</v>
      </c>
      <c r="E39" s="15"/>
      <c r="F39" s="1">
        <v>4000</v>
      </c>
      <c r="G39" s="1">
        <v>1715</v>
      </c>
      <c r="H39" s="16" t="s">
        <v>67</v>
      </c>
      <c r="I39" s="16" t="s">
        <v>67</v>
      </c>
      <c r="J39" s="16" t="s">
        <v>67</v>
      </c>
      <c r="K39" s="16" t="s">
        <v>67</v>
      </c>
      <c r="L39" s="16" t="s">
        <v>67</v>
      </c>
      <c r="M39" s="16" t="s">
        <v>67</v>
      </c>
      <c r="N39" s="16" t="s">
        <v>67</v>
      </c>
      <c r="O39" s="16" t="s">
        <v>67</v>
      </c>
      <c r="P39" s="16" t="s">
        <v>67</v>
      </c>
      <c r="Q39" s="19">
        <v>11</v>
      </c>
      <c r="R39" s="17">
        <v>5726</v>
      </c>
    </row>
    <row r="40" spans="1:18" ht="16.5" customHeight="1">
      <c r="A40" s="124"/>
      <c r="B40" s="12">
        <v>32</v>
      </c>
      <c r="C40" s="15"/>
      <c r="D40" s="15" t="s">
        <v>94</v>
      </c>
      <c r="E40" s="15" t="s">
        <v>64</v>
      </c>
      <c r="F40" s="16" t="s">
        <v>67</v>
      </c>
      <c r="G40" s="16" t="s">
        <v>67</v>
      </c>
      <c r="H40" s="16" t="s">
        <v>67</v>
      </c>
      <c r="I40" s="16" t="s">
        <v>67</v>
      </c>
      <c r="J40" s="16" t="s">
        <v>67</v>
      </c>
      <c r="K40" s="16" t="s">
        <v>67</v>
      </c>
      <c r="L40" s="1">
        <v>2213</v>
      </c>
      <c r="M40" s="1">
        <v>10726</v>
      </c>
      <c r="N40" s="16" t="s">
        <v>67</v>
      </c>
      <c r="O40" s="16" t="s">
        <v>67</v>
      </c>
      <c r="P40" s="16" t="s">
        <v>67</v>
      </c>
      <c r="Q40" s="16" t="s">
        <v>67</v>
      </c>
      <c r="R40" s="17">
        <v>12939</v>
      </c>
    </row>
    <row r="41" spans="1:18" ht="16.5" customHeight="1">
      <c r="A41" s="124"/>
      <c r="B41" s="12">
        <v>33</v>
      </c>
      <c r="C41" s="36"/>
      <c r="D41" s="36" t="s">
        <v>95</v>
      </c>
      <c r="E41" s="46">
        <v>38927</v>
      </c>
      <c r="F41" s="16" t="s">
        <v>67</v>
      </c>
      <c r="G41" s="16" t="s">
        <v>67</v>
      </c>
      <c r="H41" s="16" t="s">
        <v>67</v>
      </c>
      <c r="I41" s="16" t="s">
        <v>67</v>
      </c>
      <c r="J41" s="16" t="s">
        <v>67</v>
      </c>
      <c r="K41" s="16" t="s">
        <v>67</v>
      </c>
      <c r="L41" s="5">
        <v>800</v>
      </c>
      <c r="M41" s="16" t="s">
        <v>67</v>
      </c>
      <c r="N41" s="16" t="s">
        <v>67</v>
      </c>
      <c r="O41" s="16" t="s">
        <v>67</v>
      </c>
      <c r="P41" s="16" t="s">
        <v>67</v>
      </c>
      <c r="Q41" s="16" t="s">
        <v>67</v>
      </c>
      <c r="R41" s="37">
        <v>800</v>
      </c>
    </row>
    <row r="42" spans="1:18" ht="16.5" customHeight="1" thickBot="1">
      <c r="A42" s="124"/>
      <c r="B42" s="12">
        <v>34</v>
      </c>
      <c r="C42" s="36"/>
      <c r="D42" s="36" t="s">
        <v>80</v>
      </c>
      <c r="E42" s="46"/>
      <c r="F42" s="5">
        <v>20101</v>
      </c>
      <c r="G42" s="5">
        <v>23042</v>
      </c>
      <c r="H42" s="5">
        <v>33072</v>
      </c>
      <c r="I42" s="5">
        <v>35763</v>
      </c>
      <c r="J42" s="5">
        <v>48743</v>
      </c>
      <c r="K42" s="5">
        <v>40210</v>
      </c>
      <c r="L42" s="5">
        <v>43272</v>
      </c>
      <c r="M42" s="5">
        <v>53232</v>
      </c>
      <c r="N42" s="5">
        <v>48377</v>
      </c>
      <c r="O42" s="5">
        <v>51378</v>
      </c>
      <c r="P42" s="5">
        <v>37716</v>
      </c>
      <c r="Q42" s="5">
        <v>26241</v>
      </c>
      <c r="R42" s="37">
        <v>461147</v>
      </c>
    </row>
    <row r="43" spans="1:18" ht="16.5" customHeight="1" thickBot="1">
      <c r="A43" s="25"/>
      <c r="B43" s="26"/>
      <c r="C43" s="27"/>
      <c r="D43" s="26" t="s">
        <v>38</v>
      </c>
      <c r="E43" s="27"/>
      <c r="F43" s="28">
        <v>34789</v>
      </c>
      <c r="G43" s="28">
        <v>34194</v>
      </c>
      <c r="H43" s="28">
        <v>43144</v>
      </c>
      <c r="I43" s="28">
        <v>46986</v>
      </c>
      <c r="J43" s="28">
        <v>59779</v>
      </c>
      <c r="K43" s="28">
        <v>49459</v>
      </c>
      <c r="L43" s="28">
        <v>56675</v>
      </c>
      <c r="M43" s="28">
        <v>75842</v>
      </c>
      <c r="N43" s="28">
        <v>57417</v>
      </c>
      <c r="O43" s="28">
        <v>60873</v>
      </c>
      <c r="P43" s="28">
        <v>46256</v>
      </c>
      <c r="Q43" s="28">
        <v>34401</v>
      </c>
      <c r="R43" s="28">
        <v>599815</v>
      </c>
    </row>
    <row r="44" ht="16.5" customHeight="1">
      <c r="A44" s="48" t="s">
        <v>68</v>
      </c>
    </row>
  </sheetData>
  <sheetProtection/>
  <mergeCells count="9">
    <mergeCell ref="F4:R4"/>
    <mergeCell ref="A6:A19"/>
    <mergeCell ref="C4:C5"/>
    <mergeCell ref="A21:A33"/>
    <mergeCell ref="A35:A42"/>
    <mergeCell ref="A4:A5"/>
    <mergeCell ref="B4:B5"/>
    <mergeCell ref="D4:D5"/>
    <mergeCell ref="E4:E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6.5" customHeight="1"/>
  <cols>
    <col min="1" max="1" width="11.375" style="48" bestFit="1" customWidth="1"/>
    <col min="2" max="2" width="3.25390625" style="48" bestFit="1" customWidth="1"/>
    <col min="3" max="3" width="6.375" style="48" bestFit="1" customWidth="1"/>
    <col min="4" max="4" width="21.875" style="48" bestFit="1" customWidth="1"/>
    <col min="5" max="5" width="11.125" style="48" bestFit="1" customWidth="1"/>
    <col min="6" max="15" width="10.625" style="48" customWidth="1"/>
    <col min="16" max="18" width="10.625" style="47" customWidth="1"/>
    <col min="19" max="16384" width="9.00390625" style="47" customWidth="1"/>
  </cols>
  <sheetData>
    <row r="1" spans="1:18" s="7" customFormat="1" ht="16.5" customHeight="1">
      <c r="A1" s="6"/>
      <c r="B1" s="6" t="s">
        <v>116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s="9" customFormat="1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spans="1:15" s="9" customFormat="1" ht="16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8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4" t="s">
        <v>18</v>
      </c>
    </row>
    <row r="6" spans="1:18" ht="16.5" customHeight="1">
      <c r="A6" s="123" t="s">
        <v>19</v>
      </c>
      <c r="B6" s="12">
        <v>1</v>
      </c>
      <c r="C6" s="15"/>
      <c r="D6" s="15" t="s">
        <v>20</v>
      </c>
      <c r="E6" s="15"/>
      <c r="F6" s="1">
        <v>7499</v>
      </c>
      <c r="G6" s="1">
        <v>6872</v>
      </c>
      <c r="H6" s="1">
        <v>8956</v>
      </c>
      <c r="I6" s="1">
        <v>7713</v>
      </c>
      <c r="J6" s="1">
        <v>8455</v>
      </c>
      <c r="K6" s="1">
        <v>7171</v>
      </c>
      <c r="L6" s="1">
        <v>7592</v>
      </c>
      <c r="M6" s="1">
        <v>6264</v>
      </c>
      <c r="N6" s="1">
        <v>5728</v>
      </c>
      <c r="O6" s="1">
        <v>7525</v>
      </c>
      <c r="P6" s="1">
        <v>6306</v>
      </c>
      <c r="Q6" s="1">
        <v>6694</v>
      </c>
      <c r="R6" s="17">
        <v>86775</v>
      </c>
    </row>
    <row r="7" spans="1:18" ht="16.5" customHeight="1">
      <c r="A7" s="124"/>
      <c r="B7" s="12">
        <v>2</v>
      </c>
      <c r="C7" s="15"/>
      <c r="D7" s="15" t="s">
        <v>81</v>
      </c>
      <c r="E7" s="15"/>
      <c r="F7" s="1">
        <v>9651</v>
      </c>
      <c r="G7" s="1">
        <v>6904</v>
      </c>
      <c r="H7" s="1">
        <v>10248</v>
      </c>
      <c r="I7" s="1">
        <v>5559</v>
      </c>
      <c r="J7" s="1">
        <v>7406</v>
      </c>
      <c r="K7" s="1">
        <v>6401</v>
      </c>
      <c r="L7" s="1">
        <v>7502</v>
      </c>
      <c r="M7" s="1">
        <v>9263</v>
      </c>
      <c r="N7" s="1">
        <v>5702</v>
      </c>
      <c r="O7" s="1">
        <v>6934</v>
      </c>
      <c r="P7" s="1">
        <v>5955</v>
      </c>
      <c r="Q7" s="1">
        <v>5358</v>
      </c>
      <c r="R7" s="17">
        <v>86883</v>
      </c>
    </row>
    <row r="8" spans="1:18" ht="16.5" customHeight="1">
      <c r="A8" s="124"/>
      <c r="B8" s="12">
        <v>3</v>
      </c>
      <c r="C8" s="15"/>
      <c r="D8" s="15" t="s">
        <v>23</v>
      </c>
      <c r="E8" s="15" t="s">
        <v>96</v>
      </c>
      <c r="F8" s="1"/>
      <c r="G8" s="1"/>
      <c r="H8" s="1">
        <v>23610</v>
      </c>
      <c r="I8" s="1"/>
      <c r="J8" s="1"/>
      <c r="K8" s="1"/>
      <c r="L8" s="1"/>
      <c r="M8" s="1"/>
      <c r="N8" s="1"/>
      <c r="O8" s="1"/>
      <c r="P8" s="1"/>
      <c r="Q8" s="1"/>
      <c r="R8" s="17">
        <v>23610</v>
      </c>
    </row>
    <row r="9" spans="1:18" ht="16.5" customHeight="1">
      <c r="A9" s="124"/>
      <c r="B9" s="12">
        <v>4</v>
      </c>
      <c r="C9" s="15"/>
      <c r="D9" s="15" t="s">
        <v>24</v>
      </c>
      <c r="E9" s="15" t="s">
        <v>97</v>
      </c>
      <c r="F9" s="1"/>
      <c r="G9" s="1"/>
      <c r="H9" s="1"/>
      <c r="I9" s="1">
        <v>9000</v>
      </c>
      <c r="J9" s="1"/>
      <c r="K9" s="1"/>
      <c r="L9" s="1"/>
      <c r="M9" s="1"/>
      <c r="N9" s="1"/>
      <c r="O9" s="1"/>
      <c r="P9" s="1"/>
      <c r="Q9" s="1"/>
      <c r="R9" s="17">
        <v>9000</v>
      </c>
    </row>
    <row r="10" spans="1:18" ht="16.5" customHeight="1">
      <c r="A10" s="124"/>
      <c r="B10" s="12">
        <v>5</v>
      </c>
      <c r="C10" s="15"/>
      <c r="D10" s="15" t="s">
        <v>25</v>
      </c>
      <c r="E10" s="15"/>
      <c r="F10" s="1"/>
      <c r="G10" s="1"/>
      <c r="H10" s="1"/>
      <c r="I10" s="1">
        <v>10</v>
      </c>
      <c r="J10" s="1">
        <v>40</v>
      </c>
      <c r="K10" s="1">
        <v>5</v>
      </c>
      <c r="L10" s="1">
        <v>251</v>
      </c>
      <c r="M10" s="1">
        <v>118</v>
      </c>
      <c r="N10" s="1">
        <v>111</v>
      </c>
      <c r="O10" s="1">
        <v>20</v>
      </c>
      <c r="P10" s="1"/>
      <c r="Q10" s="1"/>
      <c r="R10" s="17">
        <v>555</v>
      </c>
    </row>
    <row r="11" spans="1:18" ht="16.5" customHeight="1">
      <c r="A11" s="124"/>
      <c r="B11" s="12">
        <v>6</v>
      </c>
      <c r="C11" s="15"/>
      <c r="D11" s="15" t="s">
        <v>26</v>
      </c>
      <c r="E11" s="15"/>
      <c r="F11" s="1"/>
      <c r="G11" s="1"/>
      <c r="H11" s="1"/>
      <c r="I11" s="1"/>
      <c r="J11" s="1">
        <v>300</v>
      </c>
      <c r="K11" s="1">
        <v>600</v>
      </c>
      <c r="L11" s="1">
        <v>600</v>
      </c>
      <c r="M11" s="1">
        <v>600</v>
      </c>
      <c r="N11" s="1">
        <v>450</v>
      </c>
      <c r="O11" s="1">
        <v>450</v>
      </c>
      <c r="P11" s="1">
        <v>100</v>
      </c>
      <c r="Q11" s="1"/>
      <c r="R11" s="17">
        <v>3100</v>
      </c>
    </row>
    <row r="12" spans="1:18" ht="16.5" customHeight="1">
      <c r="A12" s="124"/>
      <c r="B12" s="12">
        <v>7</v>
      </c>
      <c r="C12" s="15"/>
      <c r="D12" s="15" t="s">
        <v>27</v>
      </c>
      <c r="E12" s="15" t="s">
        <v>28</v>
      </c>
      <c r="F12" s="1"/>
      <c r="G12" s="1"/>
      <c r="H12" s="1"/>
      <c r="I12" s="1">
        <v>86</v>
      </c>
      <c r="J12" s="1">
        <v>83</v>
      </c>
      <c r="K12" s="1">
        <v>85</v>
      </c>
      <c r="L12" s="1">
        <v>83</v>
      </c>
      <c r="M12" s="1">
        <v>64</v>
      </c>
      <c r="N12" s="1">
        <v>33</v>
      </c>
      <c r="O12" s="1">
        <v>74</v>
      </c>
      <c r="P12" s="1">
        <v>95</v>
      </c>
      <c r="Q12" s="1"/>
      <c r="R12" s="17">
        <v>603</v>
      </c>
    </row>
    <row r="13" spans="1:18" ht="16.5" customHeight="1">
      <c r="A13" s="124"/>
      <c r="B13" s="12">
        <v>8</v>
      </c>
      <c r="C13" s="15"/>
      <c r="D13" s="15" t="s">
        <v>29</v>
      </c>
      <c r="E13" s="15" t="s">
        <v>28</v>
      </c>
      <c r="F13" s="1"/>
      <c r="G13" s="1"/>
      <c r="H13" s="1"/>
      <c r="I13" s="1">
        <v>111</v>
      </c>
      <c r="J13" s="1">
        <v>238</v>
      </c>
      <c r="K13" s="1">
        <v>324</v>
      </c>
      <c r="L13" s="1">
        <v>249</v>
      </c>
      <c r="M13" s="1">
        <v>172</v>
      </c>
      <c r="N13" s="1">
        <v>141</v>
      </c>
      <c r="O13" s="1">
        <v>89</v>
      </c>
      <c r="P13" s="1">
        <v>162</v>
      </c>
      <c r="Q13" s="1"/>
      <c r="R13" s="17">
        <v>1486</v>
      </c>
    </row>
    <row r="14" spans="1:18" ht="16.5" customHeight="1">
      <c r="A14" s="124"/>
      <c r="B14" s="12">
        <v>9</v>
      </c>
      <c r="C14" s="15"/>
      <c r="D14" s="15" t="s">
        <v>79</v>
      </c>
      <c r="E14" s="15" t="s">
        <v>31</v>
      </c>
      <c r="F14" s="1"/>
      <c r="G14" s="1"/>
      <c r="H14" s="1"/>
      <c r="I14" s="1"/>
      <c r="J14" s="1"/>
      <c r="K14" s="1">
        <v>25800</v>
      </c>
      <c r="L14" s="1">
        <v>33200</v>
      </c>
      <c r="M14" s="1"/>
      <c r="N14" s="1"/>
      <c r="O14" s="1"/>
      <c r="P14" s="1"/>
      <c r="Q14" s="1"/>
      <c r="R14" s="17">
        <v>59000</v>
      </c>
    </row>
    <row r="15" spans="1:18" ht="16.5" customHeight="1">
      <c r="A15" s="124"/>
      <c r="B15" s="12">
        <v>10</v>
      </c>
      <c r="C15" s="15"/>
      <c r="D15" s="15" t="s">
        <v>32</v>
      </c>
      <c r="E15" s="15"/>
      <c r="F15" s="1"/>
      <c r="G15" s="1"/>
      <c r="H15" s="1"/>
      <c r="I15" s="1"/>
      <c r="J15" s="1"/>
      <c r="K15" s="1"/>
      <c r="L15" s="1"/>
      <c r="M15" s="1"/>
      <c r="N15" s="1"/>
      <c r="O15" s="1">
        <v>1040</v>
      </c>
      <c r="P15" s="1"/>
      <c r="Q15" s="1"/>
      <c r="R15" s="17">
        <v>1040</v>
      </c>
    </row>
    <row r="16" spans="1:18" ht="16.5" customHeight="1">
      <c r="A16" s="124"/>
      <c r="B16" s="12">
        <v>11</v>
      </c>
      <c r="C16" s="15"/>
      <c r="D16" s="15" t="s">
        <v>34</v>
      </c>
      <c r="E16" s="22">
        <v>38659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620</v>
      </c>
      <c r="Q16" s="1"/>
      <c r="R16" s="17">
        <v>620</v>
      </c>
    </row>
    <row r="17" spans="1:18" ht="16.5" customHeight="1">
      <c r="A17" s="124"/>
      <c r="B17" s="12">
        <v>12</v>
      </c>
      <c r="C17" s="15"/>
      <c r="D17" s="15" t="s">
        <v>35</v>
      </c>
      <c r="E17" s="15"/>
      <c r="F17" s="1"/>
      <c r="G17" s="1"/>
      <c r="H17" s="1"/>
      <c r="I17" s="1"/>
      <c r="J17" s="1">
        <v>671</v>
      </c>
      <c r="K17" s="1">
        <v>997</v>
      </c>
      <c r="L17" s="1">
        <v>1179</v>
      </c>
      <c r="M17" s="1">
        <v>733</v>
      </c>
      <c r="N17" s="1">
        <v>1127</v>
      </c>
      <c r="O17" s="1">
        <v>1166</v>
      </c>
      <c r="P17" s="1">
        <v>552</v>
      </c>
      <c r="Q17" s="1"/>
      <c r="R17" s="17">
        <v>6425</v>
      </c>
    </row>
    <row r="18" spans="1:18" ht="16.5" customHeight="1" thickBot="1">
      <c r="A18" s="125"/>
      <c r="B18" s="51">
        <v>13</v>
      </c>
      <c r="C18" s="36"/>
      <c r="D18" s="36" t="s">
        <v>36</v>
      </c>
      <c r="E18" s="36"/>
      <c r="F18" s="5"/>
      <c r="G18" s="5"/>
      <c r="H18" s="5"/>
      <c r="I18" s="5"/>
      <c r="J18" s="5">
        <v>62</v>
      </c>
      <c r="K18" s="5">
        <v>78</v>
      </c>
      <c r="L18" s="5">
        <v>107</v>
      </c>
      <c r="M18" s="5">
        <v>57</v>
      </c>
      <c r="N18" s="5">
        <v>4</v>
      </c>
      <c r="O18" s="5">
        <v>79</v>
      </c>
      <c r="P18" s="5">
        <v>85</v>
      </c>
      <c r="Q18" s="5"/>
      <c r="R18" s="17">
        <v>472</v>
      </c>
    </row>
    <row r="19" spans="1:18" ht="16.5" customHeight="1" thickBot="1">
      <c r="A19" s="25"/>
      <c r="B19" s="26"/>
      <c r="C19" s="27"/>
      <c r="D19" s="26" t="s">
        <v>38</v>
      </c>
      <c r="E19" s="27"/>
      <c r="F19" s="28">
        <v>17150</v>
      </c>
      <c r="G19" s="28">
        <v>13776</v>
      </c>
      <c r="H19" s="28">
        <v>42814</v>
      </c>
      <c r="I19" s="28">
        <v>22479</v>
      </c>
      <c r="J19" s="28">
        <v>17255</v>
      </c>
      <c r="K19" s="28">
        <v>41461</v>
      </c>
      <c r="L19" s="28">
        <v>50763</v>
      </c>
      <c r="M19" s="28">
        <v>17271</v>
      </c>
      <c r="N19" s="28">
        <v>13296</v>
      </c>
      <c r="O19" s="28">
        <v>17377</v>
      </c>
      <c r="P19" s="28">
        <v>13875</v>
      </c>
      <c r="Q19" s="28">
        <v>12052</v>
      </c>
      <c r="R19" s="29">
        <v>279569</v>
      </c>
    </row>
    <row r="20" spans="1:18" ht="16.5" customHeight="1">
      <c r="A20" s="126" t="s">
        <v>39</v>
      </c>
      <c r="B20" s="30">
        <v>14</v>
      </c>
      <c r="C20" s="31"/>
      <c r="D20" s="31" t="s">
        <v>40</v>
      </c>
      <c r="E20" s="31"/>
      <c r="F20" s="4">
        <v>992</v>
      </c>
      <c r="G20" s="4">
        <v>851</v>
      </c>
      <c r="H20" s="4">
        <v>1191</v>
      </c>
      <c r="I20" s="4">
        <v>1074</v>
      </c>
      <c r="J20" s="4">
        <v>1366</v>
      </c>
      <c r="K20" s="4">
        <v>1776</v>
      </c>
      <c r="L20" s="4">
        <v>1603</v>
      </c>
      <c r="M20" s="4">
        <v>2278</v>
      </c>
      <c r="N20" s="4">
        <v>1616</v>
      </c>
      <c r="O20" s="4">
        <v>1963</v>
      </c>
      <c r="P20" s="4">
        <v>1408</v>
      </c>
      <c r="Q20" s="4">
        <v>1151</v>
      </c>
      <c r="R20" s="33">
        <v>17269</v>
      </c>
    </row>
    <row r="21" spans="1:18" ht="16.5" customHeight="1">
      <c r="A21" s="124"/>
      <c r="B21" s="12">
        <v>15</v>
      </c>
      <c r="C21" s="15"/>
      <c r="D21" s="15" t="s">
        <v>41</v>
      </c>
      <c r="E21" s="15" t="s">
        <v>74</v>
      </c>
      <c r="F21" s="1"/>
      <c r="G21" s="1"/>
      <c r="H21" s="1"/>
      <c r="I21" s="1"/>
      <c r="J21" s="1"/>
      <c r="K21" s="1"/>
      <c r="L21" s="1"/>
      <c r="M21" s="1">
        <v>3500</v>
      </c>
      <c r="N21" s="1">
        <v>823</v>
      </c>
      <c r="O21" s="1"/>
      <c r="P21" s="1"/>
      <c r="Q21" s="1"/>
      <c r="R21" s="17">
        <v>4323</v>
      </c>
    </row>
    <row r="22" spans="1:18" ht="16.5" customHeight="1">
      <c r="A22" s="124"/>
      <c r="B22" s="12">
        <v>16</v>
      </c>
      <c r="C22" s="15"/>
      <c r="D22" s="15" t="s">
        <v>43</v>
      </c>
      <c r="E22" s="15" t="s">
        <v>98</v>
      </c>
      <c r="F22" s="1"/>
      <c r="G22" s="1"/>
      <c r="H22" s="1"/>
      <c r="I22" s="1"/>
      <c r="J22" s="1"/>
      <c r="K22" s="1"/>
      <c r="L22" s="1"/>
      <c r="M22" s="1">
        <v>800</v>
      </c>
      <c r="N22" s="1"/>
      <c r="O22" s="1"/>
      <c r="P22" s="1"/>
      <c r="Q22" s="1"/>
      <c r="R22" s="17">
        <v>800</v>
      </c>
    </row>
    <row r="23" spans="1:18" ht="16.5" customHeight="1">
      <c r="A23" s="124"/>
      <c r="B23" s="12">
        <v>17</v>
      </c>
      <c r="C23" s="15"/>
      <c r="D23" s="15" t="s">
        <v>44</v>
      </c>
      <c r="E23" s="15" t="s">
        <v>99</v>
      </c>
      <c r="F23" s="1"/>
      <c r="G23" s="1">
        <v>6000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7">
        <v>6000</v>
      </c>
    </row>
    <row r="24" spans="1:18" ht="16.5" customHeight="1">
      <c r="A24" s="124"/>
      <c r="B24" s="12">
        <v>18</v>
      </c>
      <c r="C24" s="15"/>
      <c r="D24" s="15" t="s">
        <v>46</v>
      </c>
      <c r="E24" s="22">
        <v>38491</v>
      </c>
      <c r="F24" s="1"/>
      <c r="G24" s="1"/>
      <c r="H24" s="1"/>
      <c r="I24" s="1"/>
      <c r="J24" s="1">
        <v>200</v>
      </c>
      <c r="K24" s="1"/>
      <c r="L24" s="1"/>
      <c r="M24" s="1"/>
      <c r="N24" s="1"/>
      <c r="O24" s="1"/>
      <c r="P24" s="1"/>
      <c r="Q24" s="1"/>
      <c r="R24" s="17">
        <v>200</v>
      </c>
    </row>
    <row r="25" spans="1:18" ht="16.5" customHeight="1">
      <c r="A25" s="124"/>
      <c r="B25" s="12">
        <v>19</v>
      </c>
      <c r="C25" s="15"/>
      <c r="D25" s="15" t="s">
        <v>47</v>
      </c>
      <c r="E25" s="22">
        <v>38587</v>
      </c>
      <c r="F25" s="1"/>
      <c r="G25" s="1"/>
      <c r="H25" s="1"/>
      <c r="I25" s="1"/>
      <c r="J25" s="1"/>
      <c r="K25" s="1"/>
      <c r="L25" s="1"/>
      <c r="M25" s="1">
        <v>500</v>
      </c>
      <c r="N25" s="1"/>
      <c r="O25" s="1"/>
      <c r="P25" s="1"/>
      <c r="Q25" s="1"/>
      <c r="R25" s="17">
        <v>500</v>
      </c>
    </row>
    <row r="26" spans="1:18" ht="16.5" customHeight="1">
      <c r="A26" s="124"/>
      <c r="B26" s="12">
        <v>20</v>
      </c>
      <c r="C26" s="15"/>
      <c r="D26" s="15" t="s">
        <v>49</v>
      </c>
      <c r="E26" s="15"/>
      <c r="F26" s="1">
        <v>9706</v>
      </c>
      <c r="G26" s="1">
        <v>6897</v>
      </c>
      <c r="H26" s="1">
        <v>8836</v>
      </c>
      <c r="I26" s="1">
        <v>8549</v>
      </c>
      <c r="J26" s="1">
        <v>8937</v>
      </c>
      <c r="K26" s="1">
        <v>7651</v>
      </c>
      <c r="L26" s="1">
        <v>8919</v>
      </c>
      <c r="M26" s="1">
        <v>10050</v>
      </c>
      <c r="N26" s="1">
        <v>8661</v>
      </c>
      <c r="O26" s="1">
        <v>8664</v>
      </c>
      <c r="P26" s="1">
        <v>8241</v>
      </c>
      <c r="Q26" s="1">
        <v>6708</v>
      </c>
      <c r="R26" s="17">
        <v>101819</v>
      </c>
    </row>
    <row r="27" spans="1:18" ht="16.5" customHeight="1">
      <c r="A27" s="124"/>
      <c r="B27" s="12">
        <v>21</v>
      </c>
      <c r="C27" s="15"/>
      <c r="D27" s="15" t="s">
        <v>50</v>
      </c>
      <c r="E27" s="15"/>
      <c r="F27" s="1">
        <v>180</v>
      </c>
      <c r="G27" s="1">
        <v>6200</v>
      </c>
      <c r="H27" s="1">
        <v>300</v>
      </c>
      <c r="I27" s="1">
        <v>2209</v>
      </c>
      <c r="J27" s="1">
        <v>12873</v>
      </c>
      <c r="K27" s="1">
        <v>8358</v>
      </c>
      <c r="L27" s="1">
        <v>10380</v>
      </c>
      <c r="M27" s="1">
        <v>78700</v>
      </c>
      <c r="N27" s="1">
        <v>58700</v>
      </c>
      <c r="O27" s="1">
        <v>24000</v>
      </c>
      <c r="P27" s="1">
        <v>2800</v>
      </c>
      <c r="Q27" s="1">
        <v>1500</v>
      </c>
      <c r="R27" s="17">
        <v>206200</v>
      </c>
    </row>
    <row r="28" spans="1:18" ht="16.5" customHeight="1">
      <c r="A28" s="124"/>
      <c r="B28" s="12">
        <v>22</v>
      </c>
      <c r="C28" s="15"/>
      <c r="D28" s="15" t="s">
        <v>51</v>
      </c>
      <c r="E28" s="15"/>
      <c r="F28" s="1">
        <v>59</v>
      </c>
      <c r="G28" s="1">
        <v>31</v>
      </c>
      <c r="H28" s="1">
        <v>18</v>
      </c>
      <c r="I28" s="1">
        <v>150</v>
      </c>
      <c r="J28" s="1">
        <v>100</v>
      </c>
      <c r="K28" s="1">
        <v>100</v>
      </c>
      <c r="L28" s="1">
        <v>510</v>
      </c>
      <c r="M28" s="1">
        <v>627</v>
      </c>
      <c r="N28" s="1">
        <v>758</v>
      </c>
      <c r="O28" s="1">
        <v>660</v>
      </c>
      <c r="P28" s="1">
        <v>320</v>
      </c>
      <c r="Q28" s="1">
        <v>89</v>
      </c>
      <c r="R28" s="17">
        <v>3422</v>
      </c>
    </row>
    <row r="29" spans="1:18" ht="16.5" customHeight="1">
      <c r="A29" s="124"/>
      <c r="B29" s="12">
        <v>23</v>
      </c>
      <c r="C29" s="15"/>
      <c r="D29" s="15" t="s">
        <v>52</v>
      </c>
      <c r="E29" s="15"/>
      <c r="F29" s="1">
        <v>5635</v>
      </c>
      <c r="G29" s="1">
        <v>5882</v>
      </c>
      <c r="H29" s="1">
        <v>6145</v>
      </c>
      <c r="I29" s="1">
        <v>6829</v>
      </c>
      <c r="J29" s="1">
        <v>8488</v>
      </c>
      <c r="K29" s="1">
        <v>6954</v>
      </c>
      <c r="L29" s="1">
        <v>9814</v>
      </c>
      <c r="M29" s="1">
        <v>27382</v>
      </c>
      <c r="N29" s="1">
        <v>12582</v>
      </c>
      <c r="O29" s="1">
        <v>11610</v>
      </c>
      <c r="P29" s="1">
        <v>6290</v>
      </c>
      <c r="Q29" s="1">
        <v>4436</v>
      </c>
      <c r="R29" s="17">
        <v>112047</v>
      </c>
    </row>
    <row r="30" spans="1:18" ht="16.5" customHeight="1">
      <c r="A30" s="124"/>
      <c r="B30" s="12">
        <v>24</v>
      </c>
      <c r="C30" s="15"/>
      <c r="D30" s="15" t="s">
        <v>53</v>
      </c>
      <c r="E30" s="15"/>
      <c r="F30" s="1">
        <v>945</v>
      </c>
      <c r="G30" s="1">
        <v>997</v>
      </c>
      <c r="H30" s="1">
        <v>1346</v>
      </c>
      <c r="I30" s="1">
        <v>1490</v>
      </c>
      <c r="J30" s="1">
        <v>2543</v>
      </c>
      <c r="K30" s="1">
        <v>2932</v>
      </c>
      <c r="L30" s="1">
        <v>4032</v>
      </c>
      <c r="M30" s="1">
        <v>7933</v>
      </c>
      <c r="N30" s="1">
        <v>2807</v>
      </c>
      <c r="O30" s="1">
        <v>2355</v>
      </c>
      <c r="P30" s="1">
        <v>1590</v>
      </c>
      <c r="Q30" s="1">
        <v>1679</v>
      </c>
      <c r="R30" s="17">
        <v>30649</v>
      </c>
    </row>
    <row r="31" spans="1:18" ht="16.5" customHeight="1">
      <c r="A31" s="124"/>
      <c r="B31" s="51">
        <v>25</v>
      </c>
      <c r="C31" s="36"/>
      <c r="D31" s="36" t="s">
        <v>54</v>
      </c>
      <c r="E31" s="36"/>
      <c r="F31" s="5">
        <v>1254</v>
      </c>
      <c r="G31" s="5">
        <v>1490</v>
      </c>
      <c r="H31" s="5">
        <v>1750</v>
      </c>
      <c r="I31" s="5">
        <v>2521</v>
      </c>
      <c r="J31" s="5">
        <v>3772</v>
      </c>
      <c r="K31" s="5">
        <v>3502</v>
      </c>
      <c r="L31" s="5">
        <v>4215</v>
      </c>
      <c r="M31" s="5">
        <v>6197</v>
      </c>
      <c r="N31" s="5">
        <v>3644</v>
      </c>
      <c r="O31" s="5">
        <v>2850</v>
      </c>
      <c r="P31" s="5">
        <v>1982</v>
      </c>
      <c r="Q31" s="5">
        <v>1015</v>
      </c>
      <c r="R31" s="37">
        <v>34192</v>
      </c>
    </row>
    <row r="32" spans="1:18" ht="16.5" customHeight="1" thickBot="1">
      <c r="A32" s="125"/>
      <c r="B32" s="38"/>
      <c r="C32" s="39"/>
      <c r="D32" s="40" t="s">
        <v>55</v>
      </c>
      <c r="E32" s="39"/>
      <c r="F32" s="42"/>
      <c r="G32" s="42"/>
      <c r="H32" s="42"/>
      <c r="I32" s="42"/>
      <c r="J32" s="42">
        <v>1366</v>
      </c>
      <c r="K32" s="42">
        <v>1152</v>
      </c>
      <c r="L32" s="42">
        <v>1560</v>
      </c>
      <c r="M32" s="42">
        <v>1140</v>
      </c>
      <c r="N32" s="42">
        <v>1587</v>
      </c>
      <c r="O32" s="42">
        <v>1927</v>
      </c>
      <c r="P32" s="42">
        <v>597</v>
      </c>
      <c r="Q32" s="42">
        <v>0</v>
      </c>
      <c r="R32" s="43">
        <v>9329</v>
      </c>
    </row>
    <row r="33" spans="1:18" ht="16.5" customHeight="1" thickBot="1">
      <c r="A33" s="25"/>
      <c r="B33" s="26"/>
      <c r="C33" s="27"/>
      <c r="D33" s="26" t="s">
        <v>38</v>
      </c>
      <c r="E33" s="27"/>
      <c r="F33" s="28">
        <v>18771</v>
      </c>
      <c r="G33" s="28">
        <v>28348</v>
      </c>
      <c r="H33" s="28">
        <v>19586</v>
      </c>
      <c r="I33" s="28">
        <v>22822</v>
      </c>
      <c r="J33" s="28">
        <v>39645</v>
      </c>
      <c r="K33" s="28">
        <v>32425</v>
      </c>
      <c r="L33" s="28">
        <v>41033</v>
      </c>
      <c r="M33" s="28">
        <v>139107</v>
      </c>
      <c r="N33" s="28">
        <v>91178</v>
      </c>
      <c r="O33" s="28">
        <v>54029</v>
      </c>
      <c r="P33" s="28">
        <v>23228</v>
      </c>
      <c r="Q33" s="28">
        <v>16578</v>
      </c>
      <c r="R33" s="28">
        <v>526750</v>
      </c>
    </row>
    <row r="34" spans="1:18" ht="16.5" customHeight="1">
      <c r="A34" s="126" t="s">
        <v>56</v>
      </c>
      <c r="B34" s="30">
        <v>26</v>
      </c>
      <c r="C34" s="31"/>
      <c r="D34" s="44" t="s">
        <v>100</v>
      </c>
      <c r="E34" s="49">
        <v>38445</v>
      </c>
      <c r="F34" s="4"/>
      <c r="G34" s="4"/>
      <c r="H34" s="4"/>
      <c r="I34" s="4">
        <v>1200</v>
      </c>
      <c r="J34" s="4"/>
      <c r="K34" s="4"/>
      <c r="L34" s="4"/>
      <c r="M34" s="4"/>
      <c r="N34" s="4"/>
      <c r="O34" s="4"/>
      <c r="P34" s="4"/>
      <c r="Q34" s="4"/>
      <c r="R34" s="33">
        <v>1200</v>
      </c>
    </row>
    <row r="35" spans="1:18" ht="16.5" customHeight="1">
      <c r="A35" s="124"/>
      <c r="B35" s="12">
        <v>27</v>
      </c>
      <c r="C35" s="15"/>
      <c r="D35" s="15" t="s">
        <v>58</v>
      </c>
      <c r="E35" s="15"/>
      <c r="F35" s="1">
        <v>11210</v>
      </c>
      <c r="G35" s="1">
        <v>9445</v>
      </c>
      <c r="H35" s="1">
        <v>10447</v>
      </c>
      <c r="I35" s="1">
        <v>9126</v>
      </c>
      <c r="J35" s="1">
        <v>10041</v>
      </c>
      <c r="K35" s="1">
        <v>7791</v>
      </c>
      <c r="L35" s="1">
        <v>9255</v>
      </c>
      <c r="M35" s="1">
        <v>10434</v>
      </c>
      <c r="N35" s="1">
        <v>8182</v>
      </c>
      <c r="O35" s="1">
        <v>8721</v>
      </c>
      <c r="P35" s="1">
        <v>8721</v>
      </c>
      <c r="Q35" s="1">
        <v>7653</v>
      </c>
      <c r="R35" s="17">
        <v>111026</v>
      </c>
    </row>
    <row r="36" spans="1:18" ht="16.5" customHeight="1">
      <c r="A36" s="124"/>
      <c r="B36" s="12">
        <v>28</v>
      </c>
      <c r="C36" s="15"/>
      <c r="D36" s="15" t="s">
        <v>101</v>
      </c>
      <c r="E36" s="15"/>
      <c r="F36" s="1"/>
      <c r="G36" s="1"/>
      <c r="H36" s="1">
        <v>88</v>
      </c>
      <c r="I36" s="1">
        <v>485</v>
      </c>
      <c r="J36" s="1">
        <v>474</v>
      </c>
      <c r="K36" s="1">
        <v>371</v>
      </c>
      <c r="L36" s="1">
        <v>364</v>
      </c>
      <c r="M36" s="1">
        <v>1199</v>
      </c>
      <c r="N36" s="1">
        <v>1264</v>
      </c>
      <c r="O36" s="1">
        <v>97</v>
      </c>
      <c r="P36" s="1"/>
      <c r="Q36" s="1"/>
      <c r="R36" s="17">
        <v>4342</v>
      </c>
    </row>
    <row r="37" spans="1:18" ht="16.5" customHeight="1">
      <c r="A37" s="124"/>
      <c r="B37" s="12">
        <v>29</v>
      </c>
      <c r="C37" s="15"/>
      <c r="D37" s="18" t="s">
        <v>93</v>
      </c>
      <c r="E37" s="15"/>
      <c r="F37" s="1"/>
      <c r="G37" s="1"/>
      <c r="H37" s="1"/>
      <c r="I37" s="1">
        <v>70</v>
      </c>
      <c r="J37" s="1">
        <v>393</v>
      </c>
      <c r="K37" s="1">
        <v>269</v>
      </c>
      <c r="L37" s="1">
        <v>32</v>
      </c>
      <c r="M37" s="1">
        <v>321</v>
      </c>
      <c r="N37" s="1">
        <v>268</v>
      </c>
      <c r="O37" s="1">
        <v>303</v>
      </c>
      <c r="P37" s="1">
        <v>194</v>
      </c>
      <c r="Q37" s="1"/>
      <c r="R37" s="17">
        <v>1850</v>
      </c>
    </row>
    <row r="38" spans="1:18" ht="16.5" customHeight="1">
      <c r="A38" s="124"/>
      <c r="B38" s="12">
        <v>30</v>
      </c>
      <c r="C38" s="15"/>
      <c r="D38" s="15" t="s">
        <v>62</v>
      </c>
      <c r="E38" s="15"/>
      <c r="F38" s="1">
        <v>3415</v>
      </c>
      <c r="G38" s="1">
        <v>2000</v>
      </c>
      <c r="H38" s="1">
        <v>589</v>
      </c>
      <c r="I38" s="1"/>
      <c r="J38" s="1"/>
      <c r="K38" s="1"/>
      <c r="L38" s="1"/>
      <c r="M38" s="1"/>
      <c r="N38" s="1"/>
      <c r="O38" s="1"/>
      <c r="P38" s="1"/>
      <c r="Q38" s="1">
        <v>446</v>
      </c>
      <c r="R38" s="17">
        <v>6450</v>
      </c>
    </row>
    <row r="39" spans="1:18" ht="16.5" customHeight="1">
      <c r="A39" s="124"/>
      <c r="B39" s="12">
        <v>31</v>
      </c>
      <c r="C39" s="15"/>
      <c r="D39" s="15" t="s">
        <v>102</v>
      </c>
      <c r="E39" s="15" t="s">
        <v>64</v>
      </c>
      <c r="F39" s="1"/>
      <c r="G39" s="1"/>
      <c r="H39" s="1"/>
      <c r="I39" s="1"/>
      <c r="J39" s="1"/>
      <c r="K39" s="1"/>
      <c r="L39" s="1"/>
      <c r="M39" s="1">
        <v>10571</v>
      </c>
      <c r="N39" s="1"/>
      <c r="O39" s="1"/>
      <c r="P39" s="1"/>
      <c r="Q39" s="1"/>
      <c r="R39" s="17">
        <v>10571</v>
      </c>
    </row>
    <row r="40" spans="1:18" ht="16.5" customHeight="1">
      <c r="A40" s="124"/>
      <c r="B40" s="51">
        <v>32</v>
      </c>
      <c r="C40" s="36"/>
      <c r="D40" s="36" t="s">
        <v>103</v>
      </c>
      <c r="E40" s="46">
        <v>38563</v>
      </c>
      <c r="F40" s="5"/>
      <c r="G40" s="5"/>
      <c r="H40" s="5"/>
      <c r="I40" s="5"/>
      <c r="J40" s="5"/>
      <c r="K40" s="5"/>
      <c r="L40" s="5">
        <v>1600</v>
      </c>
      <c r="M40" s="5"/>
      <c r="N40" s="5"/>
      <c r="O40" s="5"/>
      <c r="P40" s="5"/>
      <c r="Q40" s="5"/>
      <c r="R40" s="37">
        <v>1600</v>
      </c>
    </row>
    <row r="41" spans="1:18" ht="16.5" customHeight="1" thickBot="1">
      <c r="A41" s="124"/>
      <c r="B41" s="51">
        <v>32</v>
      </c>
      <c r="C41" s="36"/>
      <c r="D41" s="36" t="s">
        <v>80</v>
      </c>
      <c r="E41" s="46"/>
      <c r="F41" s="5">
        <v>13332</v>
      </c>
      <c r="G41" s="5">
        <v>13155</v>
      </c>
      <c r="H41" s="5">
        <v>17858</v>
      </c>
      <c r="I41" s="5">
        <v>22180</v>
      </c>
      <c r="J41" s="5">
        <v>52602</v>
      </c>
      <c r="K41" s="5">
        <v>43421</v>
      </c>
      <c r="L41" s="5">
        <v>44935</v>
      </c>
      <c r="M41" s="5">
        <v>51928</v>
      </c>
      <c r="N41" s="5">
        <v>48736</v>
      </c>
      <c r="O41" s="5">
        <v>52850</v>
      </c>
      <c r="P41" s="5">
        <v>38952</v>
      </c>
      <c r="Q41" s="5">
        <v>22866</v>
      </c>
      <c r="R41" s="37">
        <v>422815</v>
      </c>
    </row>
    <row r="42" spans="1:18" ht="16.5" customHeight="1" thickBot="1">
      <c r="A42" s="25"/>
      <c r="B42" s="26"/>
      <c r="C42" s="27"/>
      <c r="D42" s="26" t="s">
        <v>38</v>
      </c>
      <c r="E42" s="27"/>
      <c r="F42" s="28">
        <v>27957</v>
      </c>
      <c r="G42" s="28">
        <v>24600</v>
      </c>
      <c r="H42" s="28">
        <v>28982</v>
      </c>
      <c r="I42" s="28">
        <v>33061</v>
      </c>
      <c r="J42" s="28">
        <v>63510</v>
      </c>
      <c r="K42" s="28">
        <v>51852</v>
      </c>
      <c r="L42" s="28">
        <v>56186</v>
      </c>
      <c r="M42" s="28">
        <v>74453</v>
      </c>
      <c r="N42" s="28">
        <v>58450</v>
      </c>
      <c r="O42" s="28">
        <v>61971</v>
      </c>
      <c r="P42" s="28">
        <v>47867</v>
      </c>
      <c r="Q42" s="28">
        <v>30965</v>
      </c>
      <c r="R42" s="28">
        <v>559854</v>
      </c>
    </row>
    <row r="43" ht="16.5" customHeight="1">
      <c r="A43" s="48" t="s">
        <v>68</v>
      </c>
    </row>
  </sheetData>
  <sheetProtection/>
  <mergeCells count="9">
    <mergeCell ref="F4:R4"/>
    <mergeCell ref="A6:A18"/>
    <mergeCell ref="C4:C5"/>
    <mergeCell ref="A20:A32"/>
    <mergeCell ref="A34:A41"/>
    <mergeCell ref="A4:A5"/>
    <mergeCell ref="B4:B5"/>
    <mergeCell ref="D4:D5"/>
    <mergeCell ref="E4:E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SheetLayoutView="100" zoomScalePageLayoutView="0" workbookViewId="0" topLeftCell="A1">
      <selection activeCell="G3" sqref="G3"/>
    </sheetView>
  </sheetViews>
  <sheetFormatPr defaultColWidth="9.00390625" defaultRowHeight="16.5" customHeight="1"/>
  <cols>
    <col min="1" max="1" width="11.375" style="48" bestFit="1" customWidth="1"/>
    <col min="2" max="2" width="3.25390625" style="48" bestFit="1" customWidth="1"/>
    <col min="3" max="3" width="6.375" style="48" bestFit="1" customWidth="1"/>
    <col min="4" max="4" width="21.875" style="48" bestFit="1" customWidth="1"/>
    <col min="5" max="5" width="11.50390625" style="48" bestFit="1" customWidth="1"/>
    <col min="6" max="15" width="10.625" style="48" customWidth="1"/>
    <col min="16" max="18" width="10.625" style="47" customWidth="1"/>
    <col min="19" max="16384" width="9.00390625" style="47" customWidth="1"/>
  </cols>
  <sheetData>
    <row r="1" spans="1:18" s="7" customFormat="1" ht="16.5" customHeight="1">
      <c r="A1" s="6"/>
      <c r="B1" s="6" t="s">
        <v>117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s="9" customFormat="1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spans="1:15" s="9" customFormat="1" ht="16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8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4" t="s">
        <v>18</v>
      </c>
    </row>
    <row r="6" spans="1:18" ht="16.5" customHeight="1">
      <c r="A6" s="123" t="s">
        <v>19</v>
      </c>
      <c r="B6" s="12">
        <v>1</v>
      </c>
      <c r="C6" s="15"/>
      <c r="D6" s="15" t="s">
        <v>20</v>
      </c>
      <c r="E6" s="15"/>
      <c r="F6" s="1">
        <v>8059</v>
      </c>
      <c r="G6" s="1">
        <v>7801</v>
      </c>
      <c r="H6" s="1">
        <v>8654</v>
      </c>
      <c r="I6" s="1">
        <v>8260</v>
      </c>
      <c r="J6" s="1">
        <v>8530</v>
      </c>
      <c r="K6" s="1">
        <v>7559</v>
      </c>
      <c r="L6" s="1">
        <v>7392</v>
      </c>
      <c r="M6" s="1">
        <v>7079</v>
      </c>
      <c r="N6" s="1">
        <v>6501</v>
      </c>
      <c r="O6" s="1">
        <v>7459</v>
      </c>
      <c r="P6" s="1">
        <v>6536</v>
      </c>
      <c r="Q6" s="1">
        <v>7432</v>
      </c>
      <c r="R6" s="17">
        <v>91262</v>
      </c>
    </row>
    <row r="7" spans="1:18" ht="16.5" customHeight="1">
      <c r="A7" s="124"/>
      <c r="B7" s="12">
        <v>2</v>
      </c>
      <c r="C7" s="15"/>
      <c r="D7" s="15" t="s">
        <v>81</v>
      </c>
      <c r="E7" s="15"/>
      <c r="F7" s="1">
        <v>5395</v>
      </c>
      <c r="G7" s="1">
        <v>5090</v>
      </c>
      <c r="H7" s="1">
        <v>6263</v>
      </c>
      <c r="I7" s="1">
        <v>3685</v>
      </c>
      <c r="J7" s="1">
        <v>3941</v>
      </c>
      <c r="K7" s="1">
        <v>3303</v>
      </c>
      <c r="L7" s="1">
        <v>4179</v>
      </c>
      <c r="M7" s="1">
        <v>5289</v>
      </c>
      <c r="N7" s="1">
        <v>1811</v>
      </c>
      <c r="O7" s="1">
        <v>3450</v>
      </c>
      <c r="P7" s="1">
        <v>7487</v>
      </c>
      <c r="Q7" s="1">
        <v>9166</v>
      </c>
      <c r="R7" s="17">
        <v>59059</v>
      </c>
    </row>
    <row r="8" spans="1:18" ht="16.5" customHeight="1">
      <c r="A8" s="124"/>
      <c r="B8" s="12">
        <v>3</v>
      </c>
      <c r="C8" s="15"/>
      <c r="D8" s="15" t="s">
        <v>23</v>
      </c>
      <c r="E8" s="15" t="s">
        <v>96</v>
      </c>
      <c r="F8" s="1">
        <v>7200</v>
      </c>
      <c r="G8" s="1">
        <v>9000</v>
      </c>
      <c r="H8" s="1">
        <v>1800</v>
      </c>
      <c r="I8" s="1"/>
      <c r="J8" s="1"/>
      <c r="K8" s="1"/>
      <c r="L8" s="1"/>
      <c r="M8" s="1"/>
      <c r="N8" s="1"/>
      <c r="O8" s="1"/>
      <c r="P8" s="1"/>
      <c r="Q8" s="1">
        <v>1581</v>
      </c>
      <c r="R8" s="17">
        <v>19581</v>
      </c>
    </row>
    <row r="9" spans="1:18" ht="16.5" customHeight="1">
      <c r="A9" s="124"/>
      <c r="B9" s="12">
        <v>4</v>
      </c>
      <c r="C9" s="15"/>
      <c r="D9" s="15" t="s">
        <v>24</v>
      </c>
      <c r="E9" s="15" t="s">
        <v>104</v>
      </c>
      <c r="F9" s="1"/>
      <c r="G9" s="1"/>
      <c r="H9" s="1"/>
      <c r="I9" s="1">
        <v>7000</v>
      </c>
      <c r="J9" s="1"/>
      <c r="K9" s="1"/>
      <c r="L9" s="1"/>
      <c r="M9" s="1"/>
      <c r="N9" s="1"/>
      <c r="O9" s="1"/>
      <c r="P9" s="1"/>
      <c r="Q9" s="1"/>
      <c r="R9" s="17">
        <v>7000</v>
      </c>
    </row>
    <row r="10" spans="1:18" ht="16.5" customHeight="1">
      <c r="A10" s="124"/>
      <c r="B10" s="12">
        <v>5</v>
      </c>
      <c r="C10" s="15"/>
      <c r="D10" s="15" t="s">
        <v>25</v>
      </c>
      <c r="E10" s="15"/>
      <c r="F10" s="1"/>
      <c r="G10" s="1"/>
      <c r="H10" s="1"/>
      <c r="I10" s="1">
        <v>8</v>
      </c>
      <c r="J10" s="1">
        <v>39</v>
      </c>
      <c r="K10" s="1">
        <v>3</v>
      </c>
      <c r="L10" s="1">
        <v>60</v>
      </c>
      <c r="M10" s="1">
        <v>76</v>
      </c>
      <c r="N10" s="1">
        <v>6</v>
      </c>
      <c r="O10" s="1"/>
      <c r="P10" s="1"/>
      <c r="Q10" s="1"/>
      <c r="R10" s="17">
        <v>192</v>
      </c>
    </row>
    <row r="11" spans="1:18" ht="16.5" customHeight="1">
      <c r="A11" s="124"/>
      <c r="B11" s="12">
        <v>6</v>
      </c>
      <c r="C11" s="15"/>
      <c r="D11" s="15" t="s">
        <v>26</v>
      </c>
      <c r="E11" s="15"/>
      <c r="F11" s="1"/>
      <c r="G11" s="1"/>
      <c r="H11" s="1"/>
      <c r="I11" s="1"/>
      <c r="J11" s="1">
        <v>200</v>
      </c>
      <c r="K11" s="1">
        <v>400</v>
      </c>
      <c r="L11" s="1">
        <v>400</v>
      </c>
      <c r="M11" s="1">
        <v>400</v>
      </c>
      <c r="N11" s="1">
        <v>300</v>
      </c>
      <c r="O11" s="1">
        <v>200</v>
      </c>
      <c r="P11" s="1">
        <v>100</v>
      </c>
      <c r="Q11" s="1"/>
      <c r="R11" s="17">
        <v>2000</v>
      </c>
    </row>
    <row r="12" spans="1:18" ht="16.5" customHeight="1">
      <c r="A12" s="124"/>
      <c r="B12" s="12">
        <v>7</v>
      </c>
      <c r="C12" s="15"/>
      <c r="D12" s="15" t="s">
        <v>27</v>
      </c>
      <c r="E12" s="15" t="s">
        <v>28</v>
      </c>
      <c r="F12" s="1"/>
      <c r="G12" s="1"/>
      <c r="H12" s="1"/>
      <c r="I12" s="1">
        <v>17</v>
      </c>
      <c r="J12" s="1">
        <v>89</v>
      </c>
      <c r="K12" s="1">
        <v>146</v>
      </c>
      <c r="L12" s="1">
        <v>25</v>
      </c>
      <c r="M12" s="1">
        <v>51</v>
      </c>
      <c r="N12" s="1">
        <v>47</v>
      </c>
      <c r="O12" s="1">
        <v>27</v>
      </c>
      <c r="P12" s="1">
        <v>78</v>
      </c>
      <c r="Q12" s="1"/>
      <c r="R12" s="17">
        <v>480</v>
      </c>
    </row>
    <row r="13" spans="1:18" ht="16.5" customHeight="1">
      <c r="A13" s="124"/>
      <c r="B13" s="12">
        <v>8</v>
      </c>
      <c r="C13" s="15"/>
      <c r="D13" s="15" t="s">
        <v>29</v>
      </c>
      <c r="E13" s="15" t="s">
        <v>28</v>
      </c>
      <c r="F13" s="1"/>
      <c r="G13" s="1"/>
      <c r="H13" s="1"/>
      <c r="I13" s="1">
        <v>42</v>
      </c>
      <c r="J13" s="1">
        <v>107</v>
      </c>
      <c r="K13" s="1">
        <v>342</v>
      </c>
      <c r="L13" s="1">
        <v>184</v>
      </c>
      <c r="M13" s="1">
        <v>146</v>
      </c>
      <c r="N13" s="1">
        <v>132</v>
      </c>
      <c r="O13" s="1">
        <v>178</v>
      </c>
      <c r="P13" s="1">
        <v>156</v>
      </c>
      <c r="Q13" s="1"/>
      <c r="R13" s="17">
        <v>1287</v>
      </c>
    </row>
    <row r="14" spans="1:18" ht="16.5" customHeight="1">
      <c r="A14" s="124"/>
      <c r="B14" s="12">
        <v>9</v>
      </c>
      <c r="C14" s="15"/>
      <c r="D14" s="15" t="s">
        <v>79</v>
      </c>
      <c r="E14" s="15"/>
      <c r="F14" s="1"/>
      <c r="G14" s="1"/>
      <c r="H14" s="1"/>
      <c r="I14" s="1"/>
      <c r="J14" s="1"/>
      <c r="K14" s="1">
        <v>16050</v>
      </c>
      <c r="L14" s="1">
        <v>39450</v>
      </c>
      <c r="M14" s="1"/>
      <c r="N14" s="1"/>
      <c r="O14" s="1"/>
      <c r="P14" s="1"/>
      <c r="Q14" s="1"/>
      <c r="R14" s="17">
        <v>55500</v>
      </c>
    </row>
    <row r="15" spans="1:18" ht="16.5" customHeight="1">
      <c r="A15" s="124"/>
      <c r="B15" s="12">
        <v>10</v>
      </c>
      <c r="C15" s="15"/>
      <c r="D15" s="15" t="s">
        <v>32</v>
      </c>
      <c r="E15" s="15"/>
      <c r="F15" s="1"/>
      <c r="G15" s="1"/>
      <c r="H15" s="1"/>
      <c r="I15" s="1"/>
      <c r="J15" s="1"/>
      <c r="K15" s="1"/>
      <c r="L15" s="1"/>
      <c r="M15" s="1"/>
      <c r="N15" s="1"/>
      <c r="O15" s="1">
        <v>1090</v>
      </c>
      <c r="P15" s="1"/>
      <c r="Q15" s="1"/>
      <c r="R15" s="17">
        <v>1090</v>
      </c>
    </row>
    <row r="16" spans="1:18" ht="16.5" customHeight="1">
      <c r="A16" s="124"/>
      <c r="B16" s="12">
        <v>11</v>
      </c>
      <c r="C16" s="15"/>
      <c r="D16" s="15" t="s">
        <v>34</v>
      </c>
      <c r="E16" s="22">
        <v>38659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660</v>
      </c>
      <c r="Q16" s="1"/>
      <c r="R16" s="17">
        <v>660</v>
      </c>
    </row>
    <row r="17" spans="1:18" ht="16.5" customHeight="1">
      <c r="A17" s="124"/>
      <c r="B17" s="12">
        <v>12</v>
      </c>
      <c r="C17" s="15"/>
      <c r="D17" s="15" t="s">
        <v>35</v>
      </c>
      <c r="E17" s="15"/>
      <c r="F17" s="1"/>
      <c r="G17" s="1"/>
      <c r="H17" s="1"/>
      <c r="I17" s="1">
        <v>190</v>
      </c>
      <c r="J17" s="1">
        <v>919</v>
      </c>
      <c r="K17" s="1">
        <v>1477</v>
      </c>
      <c r="L17" s="1">
        <v>1682</v>
      </c>
      <c r="M17" s="1">
        <v>1182</v>
      </c>
      <c r="N17" s="1">
        <v>1749</v>
      </c>
      <c r="O17" s="1">
        <v>1216</v>
      </c>
      <c r="P17" s="1">
        <v>927</v>
      </c>
      <c r="Q17" s="1"/>
      <c r="R17" s="17">
        <v>9342</v>
      </c>
    </row>
    <row r="18" spans="1:18" ht="16.5" customHeight="1" thickBot="1">
      <c r="A18" s="125"/>
      <c r="B18" s="51">
        <v>13</v>
      </c>
      <c r="C18" s="36"/>
      <c r="D18" s="36" t="s">
        <v>36</v>
      </c>
      <c r="E18" s="36"/>
      <c r="F18" s="5"/>
      <c r="G18" s="5"/>
      <c r="H18" s="5"/>
      <c r="I18" s="5">
        <v>45</v>
      </c>
      <c r="J18" s="5">
        <v>225</v>
      </c>
      <c r="K18" s="5">
        <v>172</v>
      </c>
      <c r="L18" s="5">
        <v>243</v>
      </c>
      <c r="M18" s="5">
        <v>193</v>
      </c>
      <c r="N18" s="5">
        <v>267</v>
      </c>
      <c r="O18" s="5">
        <v>216</v>
      </c>
      <c r="P18" s="5">
        <v>173</v>
      </c>
      <c r="Q18" s="5"/>
      <c r="R18" s="37">
        <v>1534</v>
      </c>
    </row>
    <row r="19" spans="1:18" ht="16.5" customHeight="1" thickBot="1">
      <c r="A19" s="25"/>
      <c r="B19" s="26"/>
      <c r="C19" s="27"/>
      <c r="D19" s="26" t="s">
        <v>38</v>
      </c>
      <c r="E19" s="27"/>
      <c r="F19" s="28">
        <v>20654</v>
      </c>
      <c r="G19" s="28">
        <v>21891</v>
      </c>
      <c r="H19" s="28">
        <v>16717</v>
      </c>
      <c r="I19" s="28">
        <v>19247</v>
      </c>
      <c r="J19" s="28">
        <v>14050</v>
      </c>
      <c r="K19" s="28">
        <v>29452</v>
      </c>
      <c r="L19" s="28">
        <v>53615</v>
      </c>
      <c r="M19" s="28">
        <v>14416</v>
      </c>
      <c r="N19" s="28">
        <v>10813</v>
      </c>
      <c r="O19" s="28">
        <v>13836</v>
      </c>
      <c r="P19" s="28">
        <v>16117</v>
      </c>
      <c r="Q19" s="28">
        <v>18179</v>
      </c>
      <c r="R19" s="29">
        <v>248987</v>
      </c>
    </row>
    <row r="20" spans="1:18" ht="16.5" customHeight="1">
      <c r="A20" s="126" t="s">
        <v>39</v>
      </c>
      <c r="B20" s="30">
        <v>14</v>
      </c>
      <c r="C20" s="31"/>
      <c r="D20" s="31" t="s">
        <v>40</v>
      </c>
      <c r="E20" s="31"/>
      <c r="F20" s="4">
        <v>804</v>
      </c>
      <c r="G20" s="4">
        <v>1272</v>
      </c>
      <c r="H20" s="4">
        <v>1292</v>
      </c>
      <c r="I20" s="4">
        <v>1015</v>
      </c>
      <c r="J20" s="4">
        <v>1141</v>
      </c>
      <c r="K20" s="4">
        <v>1091</v>
      </c>
      <c r="L20" s="4">
        <v>1570</v>
      </c>
      <c r="M20" s="4">
        <v>2266</v>
      </c>
      <c r="N20" s="4">
        <v>1728</v>
      </c>
      <c r="O20" s="4">
        <v>1439</v>
      </c>
      <c r="P20" s="4">
        <v>1015</v>
      </c>
      <c r="Q20" s="4">
        <v>1093</v>
      </c>
      <c r="R20" s="33">
        <v>15726</v>
      </c>
    </row>
    <row r="21" spans="1:18" ht="16.5" customHeight="1">
      <c r="A21" s="124"/>
      <c r="B21" s="12">
        <v>15</v>
      </c>
      <c r="C21" s="15"/>
      <c r="D21" s="15" t="s">
        <v>41</v>
      </c>
      <c r="E21" s="15" t="s">
        <v>74</v>
      </c>
      <c r="F21" s="1"/>
      <c r="G21" s="1"/>
      <c r="H21" s="1"/>
      <c r="I21" s="1"/>
      <c r="J21" s="1"/>
      <c r="K21" s="1"/>
      <c r="L21" s="1"/>
      <c r="M21" s="1">
        <v>2800</v>
      </c>
      <c r="N21" s="1">
        <v>450</v>
      </c>
      <c r="O21" s="1"/>
      <c r="P21" s="1"/>
      <c r="Q21" s="1"/>
      <c r="R21" s="17">
        <v>3250</v>
      </c>
    </row>
    <row r="22" spans="1:18" ht="16.5" customHeight="1">
      <c r="A22" s="124"/>
      <c r="B22" s="12">
        <v>16</v>
      </c>
      <c r="C22" s="15"/>
      <c r="D22" s="15" t="s">
        <v>43</v>
      </c>
      <c r="E22" s="15" t="s">
        <v>105</v>
      </c>
      <c r="F22" s="1"/>
      <c r="G22" s="1"/>
      <c r="H22" s="1"/>
      <c r="I22" s="1"/>
      <c r="J22" s="1"/>
      <c r="K22" s="1"/>
      <c r="L22" s="1"/>
      <c r="M22" s="1">
        <v>800</v>
      </c>
      <c r="N22" s="1"/>
      <c r="O22" s="1"/>
      <c r="P22" s="1"/>
      <c r="Q22" s="1"/>
      <c r="R22" s="17">
        <v>800</v>
      </c>
    </row>
    <row r="23" spans="1:18" ht="16.5" customHeight="1">
      <c r="A23" s="124"/>
      <c r="B23" s="12">
        <v>17</v>
      </c>
      <c r="C23" s="15"/>
      <c r="D23" s="15" t="s">
        <v>44</v>
      </c>
      <c r="E23" s="15" t="s">
        <v>90</v>
      </c>
      <c r="F23" s="1"/>
      <c r="G23" s="1">
        <v>8000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7">
        <v>8000</v>
      </c>
    </row>
    <row r="24" spans="1:18" ht="16.5" customHeight="1">
      <c r="A24" s="124"/>
      <c r="B24" s="12">
        <v>18</v>
      </c>
      <c r="C24" s="15"/>
      <c r="D24" s="15" t="s">
        <v>46</v>
      </c>
      <c r="E24" s="22">
        <v>38491</v>
      </c>
      <c r="F24" s="1"/>
      <c r="G24" s="1"/>
      <c r="H24" s="1"/>
      <c r="I24" s="1"/>
      <c r="J24" s="1">
        <v>200</v>
      </c>
      <c r="K24" s="1"/>
      <c r="L24" s="1"/>
      <c r="M24" s="1"/>
      <c r="N24" s="1"/>
      <c r="O24" s="1"/>
      <c r="P24" s="1"/>
      <c r="Q24" s="1"/>
      <c r="R24" s="17">
        <v>200</v>
      </c>
    </row>
    <row r="25" spans="1:18" ht="16.5" customHeight="1">
      <c r="A25" s="124"/>
      <c r="B25" s="12">
        <v>19</v>
      </c>
      <c r="C25" s="15"/>
      <c r="D25" s="15" t="s">
        <v>47</v>
      </c>
      <c r="E25" s="15" t="s">
        <v>106</v>
      </c>
      <c r="F25" s="1"/>
      <c r="G25" s="1"/>
      <c r="H25" s="1"/>
      <c r="I25" s="1"/>
      <c r="J25" s="1"/>
      <c r="K25" s="1"/>
      <c r="L25" s="1"/>
      <c r="M25" s="1">
        <v>500</v>
      </c>
      <c r="N25" s="1"/>
      <c r="O25" s="1"/>
      <c r="P25" s="1"/>
      <c r="Q25" s="1"/>
      <c r="R25" s="17">
        <v>500</v>
      </c>
    </row>
    <row r="26" spans="1:18" ht="16.5" customHeight="1">
      <c r="A26" s="124"/>
      <c r="B26" s="12">
        <v>20</v>
      </c>
      <c r="C26" s="15"/>
      <c r="D26" s="15" t="s">
        <v>49</v>
      </c>
      <c r="E26" s="15"/>
      <c r="F26" s="1">
        <v>11485</v>
      </c>
      <c r="G26" s="1">
        <v>9652</v>
      </c>
      <c r="H26" s="1">
        <v>9020</v>
      </c>
      <c r="I26" s="1">
        <v>9632</v>
      </c>
      <c r="J26" s="1">
        <v>10988</v>
      </c>
      <c r="K26" s="1">
        <v>8405</v>
      </c>
      <c r="L26" s="1">
        <v>8310</v>
      </c>
      <c r="M26" s="1">
        <v>11602</v>
      </c>
      <c r="N26" s="1">
        <v>8764</v>
      </c>
      <c r="O26" s="1">
        <v>9083</v>
      </c>
      <c r="P26" s="1">
        <v>8262</v>
      </c>
      <c r="Q26" s="1">
        <v>7887</v>
      </c>
      <c r="R26" s="17">
        <v>113090</v>
      </c>
    </row>
    <row r="27" spans="1:18" ht="16.5" customHeight="1">
      <c r="A27" s="124"/>
      <c r="B27" s="12">
        <v>21</v>
      </c>
      <c r="C27" s="15"/>
      <c r="D27" s="15" t="s">
        <v>50</v>
      </c>
      <c r="E27" s="15"/>
      <c r="F27" s="1">
        <v>200</v>
      </c>
      <c r="G27" s="1">
        <v>6000</v>
      </c>
      <c r="H27" s="1">
        <v>300</v>
      </c>
      <c r="I27" s="1">
        <v>3200</v>
      </c>
      <c r="J27" s="1">
        <v>12800</v>
      </c>
      <c r="K27" s="1">
        <v>8740</v>
      </c>
      <c r="L27" s="1">
        <v>16250</v>
      </c>
      <c r="M27" s="1">
        <v>89600</v>
      </c>
      <c r="N27" s="1">
        <v>62600</v>
      </c>
      <c r="O27" s="1">
        <v>26000</v>
      </c>
      <c r="P27" s="1">
        <v>4800</v>
      </c>
      <c r="Q27" s="1">
        <v>2000</v>
      </c>
      <c r="R27" s="17">
        <v>232490</v>
      </c>
    </row>
    <row r="28" spans="1:18" ht="16.5" customHeight="1">
      <c r="A28" s="124"/>
      <c r="B28" s="12">
        <v>22</v>
      </c>
      <c r="C28" s="15"/>
      <c r="D28" s="15" t="s">
        <v>51</v>
      </c>
      <c r="E28" s="15"/>
      <c r="F28" s="1">
        <v>22</v>
      </c>
      <c r="G28" s="1">
        <v>33</v>
      </c>
      <c r="H28" s="1">
        <v>45</v>
      </c>
      <c r="I28" s="1">
        <v>89</v>
      </c>
      <c r="J28" s="1">
        <v>427</v>
      </c>
      <c r="K28" s="1">
        <v>132</v>
      </c>
      <c r="L28" s="1">
        <v>361</v>
      </c>
      <c r="M28" s="1">
        <v>355</v>
      </c>
      <c r="N28" s="1">
        <v>418</v>
      </c>
      <c r="O28" s="1">
        <v>368</v>
      </c>
      <c r="P28" s="1">
        <v>79</v>
      </c>
      <c r="Q28" s="1">
        <v>63</v>
      </c>
      <c r="R28" s="17">
        <v>2392</v>
      </c>
    </row>
    <row r="29" spans="1:18" ht="16.5" customHeight="1">
      <c r="A29" s="124"/>
      <c r="B29" s="12">
        <v>23</v>
      </c>
      <c r="C29" s="15"/>
      <c r="D29" s="15" t="s">
        <v>52</v>
      </c>
      <c r="E29" s="15"/>
      <c r="F29" s="1">
        <v>665</v>
      </c>
      <c r="G29" s="1">
        <v>2922</v>
      </c>
      <c r="H29" s="1">
        <v>1530</v>
      </c>
      <c r="I29" s="1">
        <v>6645</v>
      </c>
      <c r="J29" s="1">
        <v>16867</v>
      </c>
      <c r="K29" s="1">
        <v>9622</v>
      </c>
      <c r="L29" s="1">
        <v>12814</v>
      </c>
      <c r="M29" s="1">
        <v>28616</v>
      </c>
      <c r="N29" s="1">
        <v>15144</v>
      </c>
      <c r="O29" s="1">
        <v>10582</v>
      </c>
      <c r="P29" s="1">
        <v>7738</v>
      </c>
      <c r="Q29" s="1">
        <v>6055</v>
      </c>
      <c r="R29" s="17">
        <v>119200</v>
      </c>
    </row>
    <row r="30" spans="1:18" ht="16.5" customHeight="1">
      <c r="A30" s="124"/>
      <c r="B30" s="12">
        <v>24</v>
      </c>
      <c r="C30" s="15"/>
      <c r="D30" s="15" t="s">
        <v>53</v>
      </c>
      <c r="E30" s="15"/>
      <c r="F30" s="1">
        <v>880</v>
      </c>
      <c r="G30" s="1">
        <v>1252</v>
      </c>
      <c r="H30" s="1">
        <v>1812</v>
      </c>
      <c r="I30" s="1">
        <v>2153</v>
      </c>
      <c r="J30" s="1">
        <v>2526</v>
      </c>
      <c r="K30" s="1">
        <v>3128</v>
      </c>
      <c r="L30" s="1">
        <v>4867</v>
      </c>
      <c r="M30" s="1">
        <v>7607</v>
      </c>
      <c r="N30" s="1">
        <v>2229</v>
      </c>
      <c r="O30" s="1">
        <v>1711</v>
      </c>
      <c r="P30" s="1">
        <v>1680</v>
      </c>
      <c r="Q30" s="1">
        <v>1588</v>
      </c>
      <c r="R30" s="17">
        <v>31433</v>
      </c>
    </row>
    <row r="31" spans="1:18" ht="16.5" customHeight="1" thickBot="1">
      <c r="A31" s="125"/>
      <c r="B31" s="51">
        <v>25</v>
      </c>
      <c r="C31" s="36"/>
      <c r="D31" s="36" t="s">
        <v>54</v>
      </c>
      <c r="E31" s="36"/>
      <c r="F31" s="5">
        <v>965</v>
      </c>
      <c r="G31" s="5">
        <v>1826</v>
      </c>
      <c r="H31" s="5">
        <v>2118</v>
      </c>
      <c r="I31" s="5">
        <v>2690</v>
      </c>
      <c r="J31" s="5">
        <v>4306</v>
      </c>
      <c r="K31" s="5">
        <v>4177</v>
      </c>
      <c r="L31" s="5">
        <v>4877</v>
      </c>
      <c r="M31" s="5">
        <v>6950</v>
      </c>
      <c r="N31" s="5">
        <v>4846</v>
      </c>
      <c r="O31" s="5">
        <v>4090</v>
      </c>
      <c r="P31" s="5">
        <v>2785</v>
      </c>
      <c r="Q31" s="5">
        <v>1764</v>
      </c>
      <c r="R31" s="37">
        <v>41394</v>
      </c>
    </row>
    <row r="32" spans="1:18" ht="16.5" customHeight="1" thickBot="1">
      <c r="A32" s="25"/>
      <c r="B32" s="26"/>
      <c r="C32" s="27"/>
      <c r="D32" s="26" t="s">
        <v>38</v>
      </c>
      <c r="E32" s="27"/>
      <c r="F32" s="28">
        <v>15021</v>
      </c>
      <c r="G32" s="28">
        <v>30957</v>
      </c>
      <c r="H32" s="28">
        <v>16117</v>
      </c>
      <c r="I32" s="28">
        <v>25424</v>
      </c>
      <c r="J32" s="28">
        <v>49255</v>
      </c>
      <c r="K32" s="28">
        <v>35295</v>
      </c>
      <c r="L32" s="28">
        <v>49049</v>
      </c>
      <c r="M32" s="28">
        <v>151096</v>
      </c>
      <c r="N32" s="28">
        <v>96179</v>
      </c>
      <c r="O32" s="28">
        <v>53273</v>
      </c>
      <c r="P32" s="28">
        <v>26359</v>
      </c>
      <c r="Q32" s="28">
        <v>20450</v>
      </c>
      <c r="R32" s="28">
        <v>568475</v>
      </c>
    </row>
    <row r="33" spans="1:18" ht="16.5" customHeight="1">
      <c r="A33" s="126" t="s">
        <v>56</v>
      </c>
      <c r="B33" s="30">
        <v>26</v>
      </c>
      <c r="C33" s="31"/>
      <c r="D33" s="44" t="s">
        <v>91</v>
      </c>
      <c r="E33" s="49">
        <v>38435</v>
      </c>
      <c r="F33" s="4"/>
      <c r="G33" s="4"/>
      <c r="H33" s="4">
        <v>1000</v>
      </c>
      <c r="I33" s="4"/>
      <c r="J33" s="4"/>
      <c r="K33" s="4"/>
      <c r="L33" s="4"/>
      <c r="M33" s="4"/>
      <c r="N33" s="4"/>
      <c r="O33" s="4"/>
      <c r="P33" s="4"/>
      <c r="Q33" s="4"/>
      <c r="R33" s="33">
        <v>1000</v>
      </c>
    </row>
    <row r="34" spans="1:18" ht="16.5" customHeight="1">
      <c r="A34" s="124"/>
      <c r="B34" s="12">
        <v>27</v>
      </c>
      <c r="C34" s="15"/>
      <c r="D34" s="15" t="s">
        <v>58</v>
      </c>
      <c r="E34" s="15"/>
      <c r="F34" s="1">
        <v>12040</v>
      </c>
      <c r="G34" s="1">
        <v>10812</v>
      </c>
      <c r="H34" s="1">
        <v>9668</v>
      </c>
      <c r="I34" s="1">
        <v>9947</v>
      </c>
      <c r="J34" s="1">
        <v>10515</v>
      </c>
      <c r="K34" s="1">
        <v>8803</v>
      </c>
      <c r="L34" s="1">
        <v>8290</v>
      </c>
      <c r="M34" s="1">
        <v>11118</v>
      </c>
      <c r="N34" s="1">
        <v>9141</v>
      </c>
      <c r="O34" s="1">
        <v>9745</v>
      </c>
      <c r="P34" s="1">
        <v>8723</v>
      </c>
      <c r="Q34" s="1">
        <v>9225</v>
      </c>
      <c r="R34" s="17">
        <v>118027</v>
      </c>
    </row>
    <row r="35" spans="1:18" ht="16.5" customHeight="1">
      <c r="A35" s="124"/>
      <c r="B35" s="12">
        <v>28</v>
      </c>
      <c r="C35" s="15"/>
      <c r="D35" s="15" t="s">
        <v>107</v>
      </c>
      <c r="E35" s="15"/>
      <c r="F35" s="1"/>
      <c r="G35" s="1"/>
      <c r="H35" s="1"/>
      <c r="I35" s="1">
        <v>98</v>
      </c>
      <c r="J35" s="1">
        <v>539</v>
      </c>
      <c r="K35" s="1">
        <v>527</v>
      </c>
      <c r="L35" s="1">
        <v>413</v>
      </c>
      <c r="M35" s="1">
        <v>405</v>
      </c>
      <c r="N35" s="1">
        <v>1263</v>
      </c>
      <c r="O35" s="1">
        <v>1331</v>
      </c>
      <c r="P35" s="1">
        <v>108</v>
      </c>
      <c r="Q35" s="1"/>
      <c r="R35" s="17">
        <v>4684</v>
      </c>
    </row>
    <row r="36" spans="1:18" ht="16.5" customHeight="1">
      <c r="A36" s="124"/>
      <c r="B36" s="12">
        <v>29</v>
      </c>
      <c r="C36" s="15"/>
      <c r="D36" s="18" t="s">
        <v>93</v>
      </c>
      <c r="E36" s="15"/>
      <c r="F36" s="1"/>
      <c r="G36" s="1"/>
      <c r="H36" s="1"/>
      <c r="I36" s="1"/>
      <c r="J36" s="1">
        <v>38</v>
      </c>
      <c r="K36" s="1">
        <v>200</v>
      </c>
      <c r="L36" s="1">
        <v>115</v>
      </c>
      <c r="M36" s="1">
        <v>151</v>
      </c>
      <c r="N36" s="1">
        <v>30</v>
      </c>
      <c r="O36" s="1">
        <v>315</v>
      </c>
      <c r="P36" s="1">
        <v>25</v>
      </c>
      <c r="Q36" s="1">
        <v>276</v>
      </c>
      <c r="R36" s="17">
        <v>1150</v>
      </c>
    </row>
    <row r="37" spans="1:18" ht="16.5" customHeight="1">
      <c r="A37" s="124"/>
      <c r="B37" s="12">
        <v>30</v>
      </c>
      <c r="C37" s="15"/>
      <c r="D37" s="15" t="s">
        <v>62</v>
      </c>
      <c r="E37" s="15"/>
      <c r="F37" s="1">
        <v>3570</v>
      </c>
      <c r="G37" s="1">
        <v>2180</v>
      </c>
      <c r="H37" s="1">
        <v>307</v>
      </c>
      <c r="I37" s="1"/>
      <c r="J37" s="1"/>
      <c r="K37" s="1"/>
      <c r="L37" s="1"/>
      <c r="M37" s="1"/>
      <c r="N37" s="1"/>
      <c r="O37" s="1"/>
      <c r="P37" s="1"/>
      <c r="Q37" s="1"/>
      <c r="R37" s="17">
        <v>6057</v>
      </c>
    </row>
    <row r="38" spans="1:18" ht="16.5" customHeight="1">
      <c r="A38" s="124"/>
      <c r="B38" s="12">
        <v>31</v>
      </c>
      <c r="C38" s="15"/>
      <c r="D38" s="15" t="s">
        <v>94</v>
      </c>
      <c r="E38" s="15"/>
      <c r="F38" s="1"/>
      <c r="G38" s="1"/>
      <c r="H38" s="1"/>
      <c r="I38" s="1"/>
      <c r="J38" s="1"/>
      <c r="K38" s="1"/>
      <c r="L38" s="1">
        <v>2039</v>
      </c>
      <c r="M38" s="1">
        <v>4007</v>
      </c>
      <c r="N38" s="1"/>
      <c r="O38" s="1"/>
      <c r="P38" s="1"/>
      <c r="Q38" s="1"/>
      <c r="R38" s="17">
        <v>6046</v>
      </c>
    </row>
    <row r="39" spans="1:18" ht="16.5" customHeight="1">
      <c r="A39" s="124"/>
      <c r="B39" s="51">
        <v>32</v>
      </c>
      <c r="C39" s="36"/>
      <c r="D39" s="36" t="s">
        <v>108</v>
      </c>
      <c r="E39" s="46" t="s">
        <v>109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37">
        <v>0</v>
      </c>
    </row>
    <row r="40" spans="1:18" ht="16.5" customHeight="1" thickBot="1">
      <c r="A40" s="124"/>
      <c r="B40" s="51">
        <v>32</v>
      </c>
      <c r="C40" s="36"/>
      <c r="D40" s="36" t="s">
        <v>95</v>
      </c>
      <c r="E40" s="46"/>
      <c r="F40" s="5"/>
      <c r="G40" s="5"/>
      <c r="H40" s="5"/>
      <c r="I40" s="5"/>
      <c r="J40" s="5"/>
      <c r="K40" s="5"/>
      <c r="L40" s="5">
        <v>1300</v>
      </c>
      <c r="M40" s="5"/>
      <c r="N40" s="5"/>
      <c r="O40" s="5"/>
      <c r="P40" s="5"/>
      <c r="Q40" s="5"/>
      <c r="R40" s="37">
        <v>1300</v>
      </c>
    </row>
    <row r="41" spans="1:18" ht="16.5" customHeight="1" thickBot="1">
      <c r="A41" s="25"/>
      <c r="B41" s="26"/>
      <c r="C41" s="27"/>
      <c r="D41" s="26" t="s">
        <v>38</v>
      </c>
      <c r="E41" s="27"/>
      <c r="F41" s="28">
        <v>15610</v>
      </c>
      <c r="G41" s="28">
        <v>12992</v>
      </c>
      <c r="H41" s="28">
        <v>10975</v>
      </c>
      <c r="I41" s="28">
        <v>10045</v>
      </c>
      <c r="J41" s="28">
        <v>11092</v>
      </c>
      <c r="K41" s="28">
        <v>9530</v>
      </c>
      <c r="L41" s="28">
        <v>12157</v>
      </c>
      <c r="M41" s="28">
        <v>15681</v>
      </c>
      <c r="N41" s="28">
        <v>10434</v>
      </c>
      <c r="O41" s="28">
        <v>11391</v>
      </c>
      <c r="P41" s="28">
        <v>8856</v>
      </c>
      <c r="Q41" s="28">
        <v>9501</v>
      </c>
      <c r="R41" s="28">
        <v>138264</v>
      </c>
    </row>
    <row r="42" ht="16.5" customHeight="1">
      <c r="A42" s="48" t="s">
        <v>68</v>
      </c>
    </row>
  </sheetData>
  <sheetProtection/>
  <mergeCells count="9">
    <mergeCell ref="F4:R4"/>
    <mergeCell ref="A6:A18"/>
    <mergeCell ref="C4:C5"/>
    <mergeCell ref="A20:A31"/>
    <mergeCell ref="A33:A40"/>
    <mergeCell ref="A4:A5"/>
    <mergeCell ref="B4:B5"/>
    <mergeCell ref="D4:D5"/>
    <mergeCell ref="E4:E5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SheetLayoutView="100" zoomScalePageLayoutView="0" workbookViewId="0" topLeftCell="A1">
      <selection activeCell="G3" sqref="G3"/>
    </sheetView>
  </sheetViews>
  <sheetFormatPr defaultColWidth="11.50390625" defaultRowHeight="13.5"/>
  <cols>
    <col min="1" max="1" width="10.50390625" style="10" customWidth="1"/>
    <col min="2" max="2" width="3.25390625" style="10" bestFit="1" customWidth="1"/>
    <col min="3" max="3" width="6.375" style="10" bestFit="1" customWidth="1"/>
    <col min="4" max="4" width="21.875" style="10" bestFit="1" customWidth="1"/>
    <col min="5" max="15" width="11.375" style="10" customWidth="1"/>
    <col min="16" max="18" width="11.375" style="9" customWidth="1"/>
    <col min="19" max="16384" width="11.50390625" style="9" customWidth="1"/>
  </cols>
  <sheetData>
    <row r="1" spans="1:18" s="7" customFormat="1" ht="16.5" customHeight="1">
      <c r="A1" s="6"/>
      <c r="B1" s="6" t="s">
        <v>170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ht="16.5" customHeight="1" thickBot="1"/>
    <row r="4" spans="1:18" s="11" customFormat="1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s="11" customFormat="1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05" t="s">
        <v>18</v>
      </c>
    </row>
    <row r="6" spans="1:18" s="11" customFormat="1" ht="16.5" customHeight="1">
      <c r="A6" s="123" t="s">
        <v>19</v>
      </c>
      <c r="B6" s="12">
        <v>1</v>
      </c>
      <c r="C6" s="15"/>
      <c r="D6" s="15" t="s">
        <v>171</v>
      </c>
      <c r="E6" s="102" t="s">
        <v>124</v>
      </c>
      <c r="F6" s="92" t="s">
        <v>67</v>
      </c>
      <c r="G6" s="92" t="s">
        <v>67</v>
      </c>
      <c r="H6" s="92" t="s">
        <v>67</v>
      </c>
      <c r="I6" s="92" t="s">
        <v>67</v>
      </c>
      <c r="J6" s="92" t="s">
        <v>67</v>
      </c>
      <c r="K6" s="92" t="s">
        <v>67</v>
      </c>
      <c r="L6" s="92" t="s">
        <v>67</v>
      </c>
      <c r="M6" s="92" t="s">
        <v>67</v>
      </c>
      <c r="N6" s="92" t="s">
        <v>67</v>
      </c>
      <c r="O6" s="92" t="s">
        <v>67</v>
      </c>
      <c r="P6" s="92" t="s">
        <v>67</v>
      </c>
      <c r="Q6" s="92" t="s">
        <v>67</v>
      </c>
      <c r="R6" s="58">
        <f>SUM(F6:Q6)</f>
        <v>0</v>
      </c>
    </row>
    <row r="7" spans="1:18" s="11" customFormat="1" ht="16.5" customHeight="1">
      <c r="A7" s="124"/>
      <c r="B7" s="12">
        <v>2</v>
      </c>
      <c r="C7" s="15"/>
      <c r="D7" s="15" t="s">
        <v>172</v>
      </c>
      <c r="E7" s="102"/>
      <c r="F7" s="67">
        <v>7995</v>
      </c>
      <c r="G7" s="67">
        <v>6586</v>
      </c>
      <c r="H7" s="67">
        <v>8058</v>
      </c>
      <c r="I7" s="67">
        <v>7226</v>
      </c>
      <c r="J7" s="67">
        <v>7368</v>
      </c>
      <c r="K7" s="67">
        <v>7434</v>
      </c>
      <c r="L7" s="67">
        <v>7159</v>
      </c>
      <c r="M7" s="67">
        <v>8216</v>
      </c>
      <c r="N7" s="67">
        <v>6104</v>
      </c>
      <c r="O7" s="67">
        <v>6794</v>
      </c>
      <c r="P7" s="67">
        <v>6680</v>
      </c>
      <c r="Q7" s="67">
        <v>6901</v>
      </c>
      <c r="R7" s="58">
        <f aca="true" t="shared" si="0" ref="R7:R19">SUM(F7:Q7)</f>
        <v>86521</v>
      </c>
    </row>
    <row r="8" spans="1:18" s="11" customFormat="1" ht="16.5" customHeight="1">
      <c r="A8" s="124"/>
      <c r="B8" s="12">
        <v>3</v>
      </c>
      <c r="C8" s="15"/>
      <c r="D8" s="15" t="s">
        <v>173</v>
      </c>
      <c r="E8" s="102" t="s">
        <v>124</v>
      </c>
      <c r="F8" s="92" t="s">
        <v>67</v>
      </c>
      <c r="G8" s="92" t="s">
        <v>67</v>
      </c>
      <c r="H8" s="92" t="s">
        <v>67</v>
      </c>
      <c r="I8" s="92" t="s">
        <v>67</v>
      </c>
      <c r="J8" s="92" t="s">
        <v>67</v>
      </c>
      <c r="K8" s="92" t="s">
        <v>67</v>
      </c>
      <c r="L8" s="92" t="s">
        <v>67</v>
      </c>
      <c r="M8" s="92" t="s">
        <v>67</v>
      </c>
      <c r="N8" s="92" t="s">
        <v>67</v>
      </c>
      <c r="O8" s="92" t="s">
        <v>67</v>
      </c>
      <c r="P8" s="92" t="s">
        <v>67</v>
      </c>
      <c r="Q8" s="92" t="s">
        <v>67</v>
      </c>
      <c r="R8" s="58">
        <f t="shared" si="0"/>
        <v>0</v>
      </c>
    </row>
    <row r="9" spans="1:18" s="11" customFormat="1" ht="16.5" customHeight="1">
      <c r="A9" s="124"/>
      <c r="B9" s="12">
        <v>4</v>
      </c>
      <c r="C9" s="15"/>
      <c r="D9" s="18" t="s">
        <v>174</v>
      </c>
      <c r="E9" s="102" t="s">
        <v>125</v>
      </c>
      <c r="F9" s="92" t="s">
        <v>67</v>
      </c>
      <c r="G9" s="92" t="s">
        <v>67</v>
      </c>
      <c r="H9" s="92" t="s">
        <v>67</v>
      </c>
      <c r="I9" s="92" t="s">
        <v>67</v>
      </c>
      <c r="J9" s="92" t="s">
        <v>67</v>
      </c>
      <c r="K9" s="92" t="s">
        <v>67</v>
      </c>
      <c r="L9" s="92" t="s">
        <v>67</v>
      </c>
      <c r="M9" s="92" t="s">
        <v>67</v>
      </c>
      <c r="N9" s="92" t="s">
        <v>67</v>
      </c>
      <c r="O9" s="92" t="s">
        <v>67</v>
      </c>
      <c r="P9" s="92" t="s">
        <v>67</v>
      </c>
      <c r="Q9" s="92" t="s">
        <v>67</v>
      </c>
      <c r="R9" s="58">
        <f t="shared" si="0"/>
        <v>0</v>
      </c>
    </row>
    <row r="10" spans="1:18" s="11" customFormat="1" ht="16.5" customHeight="1">
      <c r="A10" s="124"/>
      <c r="B10" s="12">
        <v>5</v>
      </c>
      <c r="C10" s="15"/>
      <c r="D10" s="15" t="s">
        <v>175</v>
      </c>
      <c r="E10" s="102"/>
      <c r="F10" s="92" t="s">
        <v>67</v>
      </c>
      <c r="G10" s="92" t="s">
        <v>67</v>
      </c>
      <c r="H10" s="92" t="s">
        <v>67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92" t="s">
        <v>67</v>
      </c>
      <c r="Q10" s="92" t="s">
        <v>67</v>
      </c>
      <c r="R10" s="58">
        <f t="shared" si="0"/>
        <v>0</v>
      </c>
    </row>
    <row r="11" spans="1:18" s="11" customFormat="1" ht="16.5" customHeight="1">
      <c r="A11" s="124"/>
      <c r="B11" s="12">
        <v>6</v>
      </c>
      <c r="C11" s="15"/>
      <c r="D11" s="15" t="s">
        <v>176</v>
      </c>
      <c r="E11" s="102" t="s">
        <v>142</v>
      </c>
      <c r="F11" s="92" t="s">
        <v>67</v>
      </c>
      <c r="G11" s="92" t="s">
        <v>67</v>
      </c>
      <c r="H11" s="92" t="s">
        <v>67</v>
      </c>
      <c r="I11" s="92" t="s">
        <v>67</v>
      </c>
      <c r="J11" s="92" t="s">
        <v>67</v>
      </c>
      <c r="K11" s="117" t="s">
        <v>67</v>
      </c>
      <c r="L11" s="117" t="s">
        <v>67</v>
      </c>
      <c r="M11" s="117" t="s">
        <v>67</v>
      </c>
      <c r="N11" s="117" t="s">
        <v>67</v>
      </c>
      <c r="O11" s="117" t="s">
        <v>67</v>
      </c>
      <c r="P11" s="92" t="s">
        <v>67</v>
      </c>
      <c r="Q11" s="92" t="s">
        <v>67</v>
      </c>
      <c r="R11" s="58">
        <f>SUM(F11:Q11)</f>
        <v>0</v>
      </c>
    </row>
    <row r="12" spans="1:18" s="11" customFormat="1" ht="16.5" customHeight="1">
      <c r="A12" s="124"/>
      <c r="B12" s="12">
        <v>7</v>
      </c>
      <c r="C12" s="15"/>
      <c r="D12" s="15" t="s">
        <v>177</v>
      </c>
      <c r="E12" s="102"/>
      <c r="F12" s="88">
        <v>26</v>
      </c>
      <c r="G12" s="88">
        <v>215</v>
      </c>
      <c r="H12" s="88">
        <v>217</v>
      </c>
      <c r="I12" s="67">
        <v>268</v>
      </c>
      <c r="J12" s="67">
        <v>168</v>
      </c>
      <c r="K12" s="67">
        <v>131</v>
      </c>
      <c r="L12" s="67">
        <v>603</v>
      </c>
      <c r="M12" s="67">
        <v>119</v>
      </c>
      <c r="N12" s="67">
        <v>100</v>
      </c>
      <c r="O12" s="67">
        <v>127</v>
      </c>
      <c r="P12" s="67">
        <v>93</v>
      </c>
      <c r="Q12" s="87">
        <v>188</v>
      </c>
      <c r="R12" s="58">
        <f t="shared" si="0"/>
        <v>2255</v>
      </c>
    </row>
    <row r="13" spans="1:18" s="11" customFormat="1" ht="16.5" customHeight="1">
      <c r="A13" s="124"/>
      <c r="B13" s="12">
        <v>8</v>
      </c>
      <c r="C13" s="15"/>
      <c r="D13" s="15" t="s">
        <v>178</v>
      </c>
      <c r="E13" s="102" t="s">
        <v>126</v>
      </c>
      <c r="F13" s="92" t="s">
        <v>67</v>
      </c>
      <c r="G13" s="92" t="s">
        <v>67</v>
      </c>
      <c r="H13" s="92" t="s">
        <v>67</v>
      </c>
      <c r="I13" s="87">
        <v>34</v>
      </c>
      <c r="J13" s="87">
        <v>127</v>
      </c>
      <c r="K13" s="87">
        <v>255</v>
      </c>
      <c r="L13" s="87">
        <v>144</v>
      </c>
      <c r="M13" s="87">
        <v>70</v>
      </c>
      <c r="N13" s="87">
        <v>83</v>
      </c>
      <c r="O13" s="87">
        <v>377</v>
      </c>
      <c r="P13" s="87">
        <v>303</v>
      </c>
      <c r="Q13" s="92" t="s">
        <v>67</v>
      </c>
      <c r="R13" s="58">
        <f t="shared" si="0"/>
        <v>1393</v>
      </c>
    </row>
    <row r="14" spans="1:18" s="11" customFormat="1" ht="16.5" customHeight="1">
      <c r="A14" s="124"/>
      <c r="B14" s="12">
        <v>9</v>
      </c>
      <c r="C14" s="15"/>
      <c r="D14" s="15" t="s">
        <v>179</v>
      </c>
      <c r="E14" s="102" t="s">
        <v>164</v>
      </c>
      <c r="F14" s="92" t="s">
        <v>67</v>
      </c>
      <c r="G14" s="92" t="s">
        <v>67</v>
      </c>
      <c r="H14" s="92" t="s">
        <v>67</v>
      </c>
      <c r="I14" s="92" t="s">
        <v>67</v>
      </c>
      <c r="J14" s="92" t="s">
        <v>67</v>
      </c>
      <c r="K14" s="67">
        <v>36500</v>
      </c>
      <c r="L14" s="67">
        <v>44600</v>
      </c>
      <c r="M14" s="92" t="s">
        <v>67</v>
      </c>
      <c r="N14" s="92" t="s">
        <v>67</v>
      </c>
      <c r="O14" s="92" t="s">
        <v>67</v>
      </c>
      <c r="P14" s="92" t="s">
        <v>67</v>
      </c>
      <c r="Q14" s="92" t="s">
        <v>67</v>
      </c>
      <c r="R14" s="58">
        <f t="shared" si="0"/>
        <v>81100</v>
      </c>
    </row>
    <row r="15" spans="1:18" s="11" customFormat="1" ht="16.5" customHeight="1">
      <c r="A15" s="124"/>
      <c r="B15" s="12">
        <v>10</v>
      </c>
      <c r="C15" s="15"/>
      <c r="D15" s="15" t="s">
        <v>180</v>
      </c>
      <c r="E15" s="102" t="s">
        <v>165</v>
      </c>
      <c r="F15" s="92" t="s">
        <v>67</v>
      </c>
      <c r="G15" s="92" t="s">
        <v>67</v>
      </c>
      <c r="H15" s="92" t="s">
        <v>67</v>
      </c>
      <c r="I15" s="92" t="s">
        <v>67</v>
      </c>
      <c r="J15" s="92" t="s">
        <v>67</v>
      </c>
      <c r="K15" s="92" t="s">
        <v>67</v>
      </c>
      <c r="L15" s="92" t="s">
        <v>67</v>
      </c>
      <c r="M15" s="92" t="s">
        <v>67</v>
      </c>
      <c r="N15" s="92" t="s">
        <v>67</v>
      </c>
      <c r="O15" s="67">
        <v>700</v>
      </c>
      <c r="P15" s="92" t="s">
        <v>67</v>
      </c>
      <c r="Q15" s="92" t="s">
        <v>67</v>
      </c>
      <c r="R15" s="58">
        <f t="shared" si="0"/>
        <v>700</v>
      </c>
    </row>
    <row r="16" spans="1:18" s="11" customFormat="1" ht="16.5" customHeight="1">
      <c r="A16" s="124"/>
      <c r="B16" s="12">
        <v>11</v>
      </c>
      <c r="C16" s="15"/>
      <c r="D16" s="15" t="s">
        <v>181</v>
      </c>
      <c r="E16" s="103" t="s">
        <v>125</v>
      </c>
      <c r="F16" s="92" t="s">
        <v>67</v>
      </c>
      <c r="G16" s="92" t="s">
        <v>67</v>
      </c>
      <c r="H16" s="92" t="s">
        <v>67</v>
      </c>
      <c r="I16" s="92" t="s">
        <v>67</v>
      </c>
      <c r="J16" s="92" t="s">
        <v>67</v>
      </c>
      <c r="K16" s="92" t="s">
        <v>67</v>
      </c>
      <c r="L16" s="92" t="s">
        <v>67</v>
      </c>
      <c r="M16" s="92" t="s">
        <v>67</v>
      </c>
      <c r="N16" s="92" t="s">
        <v>67</v>
      </c>
      <c r="O16" s="92" t="s">
        <v>67</v>
      </c>
      <c r="P16" s="92" t="s">
        <v>67</v>
      </c>
      <c r="Q16" s="92" t="s">
        <v>67</v>
      </c>
      <c r="R16" s="58">
        <f t="shared" si="0"/>
        <v>0</v>
      </c>
    </row>
    <row r="17" spans="1:18" s="11" customFormat="1" ht="16.5" customHeight="1">
      <c r="A17" s="124"/>
      <c r="B17" s="12">
        <v>12</v>
      </c>
      <c r="C17" s="15"/>
      <c r="D17" s="15" t="s">
        <v>182</v>
      </c>
      <c r="E17" s="102"/>
      <c r="F17" s="92" t="s">
        <v>67</v>
      </c>
      <c r="G17" s="92" t="s">
        <v>67</v>
      </c>
      <c r="H17" s="92" t="s">
        <v>67</v>
      </c>
      <c r="I17" s="67">
        <v>339</v>
      </c>
      <c r="J17" s="67">
        <v>954</v>
      </c>
      <c r="K17" s="67">
        <v>1453</v>
      </c>
      <c r="L17" s="67">
        <v>1278</v>
      </c>
      <c r="M17" s="67">
        <v>1005</v>
      </c>
      <c r="N17" s="67">
        <v>1134</v>
      </c>
      <c r="O17" s="67">
        <v>1696</v>
      </c>
      <c r="P17" s="67">
        <v>551</v>
      </c>
      <c r="Q17" s="92" t="s">
        <v>67</v>
      </c>
      <c r="R17" s="58">
        <f t="shared" si="0"/>
        <v>8410</v>
      </c>
    </row>
    <row r="18" spans="1:18" s="11" customFormat="1" ht="16.5" customHeight="1">
      <c r="A18" s="124"/>
      <c r="B18" s="12">
        <v>13</v>
      </c>
      <c r="C18" s="15"/>
      <c r="D18" s="15" t="s">
        <v>183</v>
      </c>
      <c r="E18" s="102"/>
      <c r="F18" s="92" t="s">
        <v>67</v>
      </c>
      <c r="G18" s="92" t="s">
        <v>67</v>
      </c>
      <c r="H18" s="92" t="s">
        <v>67</v>
      </c>
      <c r="I18" s="67">
        <v>41</v>
      </c>
      <c r="J18" s="67">
        <v>104</v>
      </c>
      <c r="K18" s="67">
        <v>146</v>
      </c>
      <c r="L18" s="67">
        <v>94</v>
      </c>
      <c r="M18" s="67">
        <v>53</v>
      </c>
      <c r="N18" s="67">
        <v>70</v>
      </c>
      <c r="O18" s="67">
        <v>170</v>
      </c>
      <c r="P18" s="67">
        <v>34</v>
      </c>
      <c r="Q18" s="92" t="s">
        <v>67</v>
      </c>
      <c r="R18" s="58">
        <f t="shared" si="0"/>
        <v>712</v>
      </c>
    </row>
    <row r="19" spans="1:18" s="11" customFormat="1" ht="16.5" customHeight="1" thickBot="1">
      <c r="A19" s="125"/>
      <c r="B19" s="23">
        <v>14</v>
      </c>
      <c r="C19" s="24"/>
      <c r="D19" s="24" t="s">
        <v>184</v>
      </c>
      <c r="E19" s="104"/>
      <c r="F19" s="92" t="s">
        <v>67</v>
      </c>
      <c r="G19" s="92" t="s">
        <v>67</v>
      </c>
      <c r="H19" s="92" t="s">
        <v>67</v>
      </c>
      <c r="I19" s="73">
        <v>95</v>
      </c>
      <c r="J19" s="73">
        <v>264</v>
      </c>
      <c r="K19" s="73">
        <v>399</v>
      </c>
      <c r="L19" s="73">
        <v>343</v>
      </c>
      <c r="M19" s="73">
        <v>264</v>
      </c>
      <c r="N19" s="73">
        <v>301</v>
      </c>
      <c r="O19" s="73">
        <v>466</v>
      </c>
      <c r="P19" s="73">
        <v>146</v>
      </c>
      <c r="Q19" s="92" t="s">
        <v>67</v>
      </c>
      <c r="R19" s="58">
        <f t="shared" si="0"/>
        <v>2278</v>
      </c>
    </row>
    <row r="20" spans="1:18" s="11" customFormat="1" ht="16.5" customHeight="1" thickBot="1">
      <c r="A20" s="25"/>
      <c r="B20" s="26"/>
      <c r="C20" s="27"/>
      <c r="D20" s="26" t="s">
        <v>38</v>
      </c>
      <c r="E20" s="59"/>
      <c r="F20" s="60">
        <f>SUM(F6:F19)</f>
        <v>8021</v>
      </c>
      <c r="G20" s="60">
        <f aca="true" t="shared" si="1" ref="G20:Q20">SUM(G6:G19)</f>
        <v>6801</v>
      </c>
      <c r="H20" s="60">
        <f t="shared" si="1"/>
        <v>8275</v>
      </c>
      <c r="I20" s="60">
        <f t="shared" si="1"/>
        <v>8003</v>
      </c>
      <c r="J20" s="60">
        <f t="shared" si="1"/>
        <v>8985</v>
      </c>
      <c r="K20" s="60">
        <f t="shared" si="1"/>
        <v>46318</v>
      </c>
      <c r="L20" s="60">
        <f t="shared" si="1"/>
        <v>54221</v>
      </c>
      <c r="M20" s="60">
        <f t="shared" si="1"/>
        <v>9727</v>
      </c>
      <c r="N20" s="60">
        <f t="shared" si="1"/>
        <v>7792</v>
      </c>
      <c r="O20" s="60">
        <f t="shared" si="1"/>
        <v>10330</v>
      </c>
      <c r="P20" s="60">
        <f t="shared" si="1"/>
        <v>7807</v>
      </c>
      <c r="Q20" s="60">
        <f t="shared" si="1"/>
        <v>7089</v>
      </c>
      <c r="R20" s="61">
        <f>SUM(F20:Q20)</f>
        <v>183369</v>
      </c>
    </row>
    <row r="21" spans="1:18" s="11" customFormat="1" ht="16.5" customHeight="1">
      <c r="A21" s="126" t="s">
        <v>39</v>
      </c>
      <c r="B21" s="30">
        <v>15</v>
      </c>
      <c r="C21" s="31"/>
      <c r="D21" s="31" t="s">
        <v>40</v>
      </c>
      <c r="E21" s="106"/>
      <c r="F21" s="91">
        <v>1519</v>
      </c>
      <c r="G21" s="91">
        <v>1762</v>
      </c>
      <c r="H21" s="91">
        <v>1924</v>
      </c>
      <c r="I21" s="91">
        <v>1511</v>
      </c>
      <c r="J21" s="91">
        <v>1485</v>
      </c>
      <c r="K21" s="91">
        <v>1655</v>
      </c>
      <c r="L21" s="91">
        <v>2818</v>
      </c>
      <c r="M21" s="91">
        <v>2743</v>
      </c>
      <c r="N21" s="91">
        <v>1936</v>
      </c>
      <c r="O21" s="91">
        <v>3006</v>
      </c>
      <c r="P21" s="91">
        <v>1638</v>
      </c>
      <c r="Q21" s="91">
        <v>1516</v>
      </c>
      <c r="R21" s="62">
        <f>SUM(F21:Q21)</f>
        <v>23513</v>
      </c>
    </row>
    <row r="22" spans="1:18" s="11" customFormat="1" ht="16.5" customHeight="1">
      <c r="A22" s="124"/>
      <c r="B22" s="12">
        <v>16</v>
      </c>
      <c r="C22" s="15"/>
      <c r="D22" s="15" t="s">
        <v>41</v>
      </c>
      <c r="E22" s="103" t="s">
        <v>166</v>
      </c>
      <c r="F22" s="92" t="s">
        <v>67</v>
      </c>
      <c r="G22" s="92" t="s">
        <v>67</v>
      </c>
      <c r="H22" s="92" t="s">
        <v>67</v>
      </c>
      <c r="I22" s="92" t="s">
        <v>67</v>
      </c>
      <c r="J22" s="92" t="s">
        <v>67</v>
      </c>
      <c r="K22" s="92" t="s">
        <v>67</v>
      </c>
      <c r="L22" s="92" t="s">
        <v>67</v>
      </c>
      <c r="M22" s="87">
        <v>650</v>
      </c>
      <c r="N22" s="67">
        <v>197</v>
      </c>
      <c r="O22" s="92" t="s">
        <v>67</v>
      </c>
      <c r="P22" s="92" t="s">
        <v>67</v>
      </c>
      <c r="Q22" s="92" t="s">
        <v>67</v>
      </c>
      <c r="R22" s="62">
        <f aca="true" t="shared" si="2" ref="R22:R35">SUM(F22:Q22)</f>
        <v>847</v>
      </c>
    </row>
    <row r="23" spans="1:18" s="11" customFormat="1" ht="16.5" customHeight="1">
      <c r="A23" s="124"/>
      <c r="B23" s="12">
        <v>17</v>
      </c>
      <c r="C23" s="15"/>
      <c r="D23" s="15" t="s">
        <v>43</v>
      </c>
      <c r="E23" s="103">
        <v>41853</v>
      </c>
      <c r="F23" s="92" t="s">
        <v>67</v>
      </c>
      <c r="G23" s="92" t="s">
        <v>67</v>
      </c>
      <c r="H23" s="92" t="s">
        <v>67</v>
      </c>
      <c r="I23" s="92" t="s">
        <v>67</v>
      </c>
      <c r="J23" s="92" t="s">
        <v>67</v>
      </c>
      <c r="K23" s="92" t="s">
        <v>67</v>
      </c>
      <c r="L23" s="92" t="s">
        <v>67</v>
      </c>
      <c r="M23" s="67">
        <v>504</v>
      </c>
      <c r="N23" s="92" t="s">
        <v>67</v>
      </c>
      <c r="O23" s="92" t="s">
        <v>67</v>
      </c>
      <c r="P23" s="92" t="s">
        <v>67</v>
      </c>
      <c r="Q23" s="92" t="s">
        <v>67</v>
      </c>
      <c r="R23" s="62">
        <f t="shared" si="2"/>
        <v>504</v>
      </c>
    </row>
    <row r="24" spans="1:18" s="11" customFormat="1" ht="16.5" customHeight="1">
      <c r="A24" s="124"/>
      <c r="B24" s="12">
        <v>18</v>
      </c>
      <c r="C24" s="15"/>
      <c r="D24" s="15" t="s">
        <v>44</v>
      </c>
      <c r="E24" s="102" t="s">
        <v>130</v>
      </c>
      <c r="F24" s="92" t="s">
        <v>67</v>
      </c>
      <c r="G24" s="67">
        <v>2135</v>
      </c>
      <c r="H24" s="92" t="s">
        <v>67</v>
      </c>
      <c r="I24" s="92" t="s">
        <v>67</v>
      </c>
      <c r="J24" s="92" t="s">
        <v>67</v>
      </c>
      <c r="K24" s="92" t="s">
        <v>67</v>
      </c>
      <c r="L24" s="92" t="s">
        <v>67</v>
      </c>
      <c r="M24" s="92" t="s">
        <v>67</v>
      </c>
      <c r="N24" s="92" t="s">
        <v>67</v>
      </c>
      <c r="O24" s="92" t="s">
        <v>67</v>
      </c>
      <c r="P24" s="92" t="s">
        <v>67</v>
      </c>
      <c r="Q24" s="92" t="s">
        <v>67</v>
      </c>
      <c r="R24" s="62">
        <f t="shared" si="2"/>
        <v>2135</v>
      </c>
    </row>
    <row r="25" spans="1:18" s="11" customFormat="1" ht="16.5" customHeight="1">
      <c r="A25" s="124"/>
      <c r="B25" s="12">
        <v>19</v>
      </c>
      <c r="C25" s="15"/>
      <c r="D25" s="15" t="s">
        <v>46</v>
      </c>
      <c r="E25" s="103">
        <v>42505</v>
      </c>
      <c r="F25" s="92" t="s">
        <v>67</v>
      </c>
      <c r="G25" s="92" t="s">
        <v>67</v>
      </c>
      <c r="H25" s="92" t="s">
        <v>67</v>
      </c>
      <c r="I25" s="92" t="s">
        <v>67</v>
      </c>
      <c r="J25" s="67">
        <v>26</v>
      </c>
      <c r="K25" s="92" t="s">
        <v>67</v>
      </c>
      <c r="L25" s="92" t="s">
        <v>67</v>
      </c>
      <c r="M25" s="92" t="s">
        <v>67</v>
      </c>
      <c r="N25" s="92" t="s">
        <v>67</v>
      </c>
      <c r="O25" s="92" t="s">
        <v>67</v>
      </c>
      <c r="P25" s="92" t="s">
        <v>67</v>
      </c>
      <c r="Q25" s="92" t="s">
        <v>67</v>
      </c>
      <c r="R25" s="62">
        <f t="shared" si="2"/>
        <v>26</v>
      </c>
    </row>
    <row r="26" spans="1:18" s="11" customFormat="1" ht="16.5" customHeight="1">
      <c r="A26" s="124"/>
      <c r="B26" s="12">
        <v>20</v>
      </c>
      <c r="C26" s="15"/>
      <c r="D26" s="15" t="s">
        <v>47</v>
      </c>
      <c r="E26" s="103">
        <v>41874</v>
      </c>
      <c r="F26" s="92" t="s">
        <v>67</v>
      </c>
      <c r="G26" s="92" t="s">
        <v>67</v>
      </c>
      <c r="H26" s="92" t="s">
        <v>67</v>
      </c>
      <c r="I26" s="92" t="s">
        <v>67</v>
      </c>
      <c r="J26" s="92" t="s">
        <v>67</v>
      </c>
      <c r="K26" s="92" t="s">
        <v>67</v>
      </c>
      <c r="L26" s="92" t="s">
        <v>67</v>
      </c>
      <c r="M26" s="67">
        <v>260</v>
      </c>
      <c r="N26" s="92" t="s">
        <v>67</v>
      </c>
      <c r="O26" s="92" t="s">
        <v>67</v>
      </c>
      <c r="P26" s="92" t="s">
        <v>67</v>
      </c>
      <c r="Q26" s="92" t="s">
        <v>67</v>
      </c>
      <c r="R26" s="62">
        <f t="shared" si="2"/>
        <v>260</v>
      </c>
    </row>
    <row r="27" spans="1:18" s="11" customFormat="1" ht="16.5" customHeight="1">
      <c r="A27" s="124"/>
      <c r="B27" s="12">
        <v>21</v>
      </c>
      <c r="C27" s="15"/>
      <c r="D27" s="15" t="s">
        <v>48</v>
      </c>
      <c r="E27" s="103" t="s">
        <v>186</v>
      </c>
      <c r="F27" s="92" t="s">
        <v>67</v>
      </c>
      <c r="G27" s="92" t="s">
        <v>67</v>
      </c>
      <c r="H27" s="92" t="s">
        <v>67</v>
      </c>
      <c r="I27" s="92" t="s">
        <v>67</v>
      </c>
      <c r="J27" s="107" t="s">
        <v>67</v>
      </c>
      <c r="K27" s="87" t="s">
        <v>67</v>
      </c>
      <c r="L27" s="87">
        <v>46</v>
      </c>
      <c r="M27" s="92" t="s">
        <v>67</v>
      </c>
      <c r="N27" s="92" t="s">
        <v>67</v>
      </c>
      <c r="O27" s="87">
        <v>39</v>
      </c>
      <c r="P27" s="87" t="s">
        <v>67</v>
      </c>
      <c r="Q27" s="92" t="s">
        <v>67</v>
      </c>
      <c r="R27" s="62">
        <f t="shared" si="2"/>
        <v>85</v>
      </c>
    </row>
    <row r="28" spans="1:18" s="11" customFormat="1" ht="16.5" customHeight="1">
      <c r="A28" s="124"/>
      <c r="B28" s="12">
        <v>22</v>
      </c>
      <c r="C28" s="15"/>
      <c r="D28" s="15" t="s">
        <v>49</v>
      </c>
      <c r="E28" s="102"/>
      <c r="F28" s="91">
        <v>7844</v>
      </c>
      <c r="G28" s="91">
        <v>6852</v>
      </c>
      <c r="H28" s="91">
        <v>8119</v>
      </c>
      <c r="I28" s="91">
        <v>7120</v>
      </c>
      <c r="J28" s="91">
        <v>7576</v>
      </c>
      <c r="K28" s="91">
        <v>6806</v>
      </c>
      <c r="L28" s="91">
        <v>5950</v>
      </c>
      <c r="M28" s="67">
        <v>7987</v>
      </c>
      <c r="N28" s="67">
        <v>6699</v>
      </c>
      <c r="O28" s="67">
        <v>6981</v>
      </c>
      <c r="P28" s="67">
        <v>6442</v>
      </c>
      <c r="Q28" s="67">
        <v>7062</v>
      </c>
      <c r="R28" s="62">
        <f t="shared" si="2"/>
        <v>85438</v>
      </c>
    </row>
    <row r="29" spans="1:18" s="11" customFormat="1" ht="16.5" customHeight="1">
      <c r="A29" s="124"/>
      <c r="B29" s="12">
        <v>23</v>
      </c>
      <c r="C29" s="15"/>
      <c r="D29" s="15" t="s">
        <v>50</v>
      </c>
      <c r="E29" s="102"/>
      <c r="F29" s="67">
        <v>990</v>
      </c>
      <c r="G29" s="67">
        <v>1012</v>
      </c>
      <c r="H29" s="67">
        <v>893</v>
      </c>
      <c r="I29" s="67">
        <v>2080</v>
      </c>
      <c r="J29" s="67">
        <v>3646</v>
      </c>
      <c r="K29" s="67">
        <v>4217</v>
      </c>
      <c r="L29" s="67">
        <v>4644</v>
      </c>
      <c r="M29" s="67">
        <v>5620</v>
      </c>
      <c r="N29" s="67">
        <v>3561</v>
      </c>
      <c r="O29" s="67">
        <v>3273</v>
      </c>
      <c r="P29" s="67">
        <v>2565</v>
      </c>
      <c r="Q29" s="67">
        <v>2239</v>
      </c>
      <c r="R29" s="62">
        <f t="shared" si="2"/>
        <v>34740</v>
      </c>
    </row>
    <row r="30" spans="1:18" s="11" customFormat="1" ht="16.5" customHeight="1">
      <c r="A30" s="124"/>
      <c r="B30" s="12">
        <v>24</v>
      </c>
      <c r="C30" s="15"/>
      <c r="D30" s="15" t="s">
        <v>51</v>
      </c>
      <c r="E30" s="102"/>
      <c r="F30" s="92" t="s">
        <v>67</v>
      </c>
      <c r="G30" s="92" t="s">
        <v>67</v>
      </c>
      <c r="H30" s="92" t="s">
        <v>67</v>
      </c>
      <c r="I30" s="92" t="s">
        <v>67</v>
      </c>
      <c r="J30" s="92" t="s">
        <v>67</v>
      </c>
      <c r="K30" s="92" t="s">
        <v>67</v>
      </c>
      <c r="L30" s="92" t="s">
        <v>67</v>
      </c>
      <c r="M30" s="92" t="s">
        <v>67</v>
      </c>
      <c r="N30" s="92" t="s">
        <v>67</v>
      </c>
      <c r="O30" s="92" t="s">
        <v>67</v>
      </c>
      <c r="P30" s="92" t="s">
        <v>67</v>
      </c>
      <c r="Q30" s="92" t="s">
        <v>67</v>
      </c>
      <c r="R30" s="62">
        <f t="shared" si="2"/>
        <v>0</v>
      </c>
    </row>
    <row r="31" spans="1:18" s="11" customFormat="1" ht="16.5" customHeight="1">
      <c r="A31" s="124"/>
      <c r="B31" s="12">
        <v>25</v>
      </c>
      <c r="C31" s="15"/>
      <c r="D31" s="15" t="s">
        <v>52</v>
      </c>
      <c r="E31" s="102"/>
      <c r="F31" s="67">
        <v>2135</v>
      </c>
      <c r="G31" s="67">
        <v>2622</v>
      </c>
      <c r="H31" s="67">
        <v>3484</v>
      </c>
      <c r="I31" s="67">
        <v>3197</v>
      </c>
      <c r="J31" s="67">
        <v>4675</v>
      </c>
      <c r="K31" s="67">
        <v>5835</v>
      </c>
      <c r="L31" s="67">
        <v>4237</v>
      </c>
      <c r="M31" s="67">
        <v>10176</v>
      </c>
      <c r="N31" s="67">
        <v>5371</v>
      </c>
      <c r="O31" s="67">
        <v>3490</v>
      </c>
      <c r="P31" s="67">
        <v>3875</v>
      </c>
      <c r="Q31" s="67">
        <v>2764</v>
      </c>
      <c r="R31" s="62">
        <f t="shared" si="2"/>
        <v>51861</v>
      </c>
    </row>
    <row r="32" spans="1:18" s="11" customFormat="1" ht="16.5" customHeight="1">
      <c r="A32" s="124"/>
      <c r="B32" s="12">
        <v>26</v>
      </c>
      <c r="C32" s="15"/>
      <c r="D32" s="15" t="s">
        <v>53</v>
      </c>
      <c r="E32" s="102"/>
      <c r="F32" s="67">
        <v>2028</v>
      </c>
      <c r="G32" s="67">
        <v>1471</v>
      </c>
      <c r="H32" s="67">
        <v>2039</v>
      </c>
      <c r="I32" s="67">
        <v>1931</v>
      </c>
      <c r="J32" s="67">
        <v>2064</v>
      </c>
      <c r="K32" s="67">
        <v>2464</v>
      </c>
      <c r="L32" s="67">
        <v>3174</v>
      </c>
      <c r="M32" s="67">
        <v>4986</v>
      </c>
      <c r="N32" s="67">
        <v>1499</v>
      </c>
      <c r="O32" s="67">
        <v>1541</v>
      </c>
      <c r="P32" s="67">
        <v>1153</v>
      </c>
      <c r="Q32" s="67">
        <v>1855</v>
      </c>
      <c r="R32" s="62">
        <f t="shared" si="2"/>
        <v>26205</v>
      </c>
    </row>
    <row r="33" spans="1:18" s="11" customFormat="1" ht="16.5" customHeight="1">
      <c r="A33" s="124"/>
      <c r="B33" s="12">
        <v>27</v>
      </c>
      <c r="C33" s="36"/>
      <c r="D33" s="36" t="s">
        <v>54</v>
      </c>
      <c r="E33" s="108"/>
      <c r="F33" s="94">
        <v>1408</v>
      </c>
      <c r="G33" s="94">
        <v>1519</v>
      </c>
      <c r="H33" s="94">
        <v>1906</v>
      </c>
      <c r="I33" s="94">
        <v>1908</v>
      </c>
      <c r="J33" s="94">
        <v>2615</v>
      </c>
      <c r="K33" s="94">
        <v>2789</v>
      </c>
      <c r="L33" s="94">
        <v>2635</v>
      </c>
      <c r="M33" s="94">
        <v>4120</v>
      </c>
      <c r="N33" s="94">
        <v>2549</v>
      </c>
      <c r="O33" s="94">
        <v>1966</v>
      </c>
      <c r="P33" s="94">
        <v>1397</v>
      </c>
      <c r="Q33" s="94">
        <v>1255</v>
      </c>
      <c r="R33" s="62">
        <f t="shared" si="2"/>
        <v>26067</v>
      </c>
    </row>
    <row r="34" spans="1:18" s="11" customFormat="1" ht="16.5" customHeight="1">
      <c r="A34" s="124"/>
      <c r="B34" s="12">
        <v>28</v>
      </c>
      <c r="C34" s="36"/>
      <c r="D34" s="36" t="s">
        <v>167</v>
      </c>
      <c r="E34" s="108"/>
      <c r="F34" s="112" t="s">
        <v>67</v>
      </c>
      <c r="G34" s="112" t="s">
        <v>67</v>
      </c>
      <c r="H34" s="112" t="s">
        <v>67</v>
      </c>
      <c r="I34" s="112" t="s">
        <v>67</v>
      </c>
      <c r="J34" s="112" t="s">
        <v>67</v>
      </c>
      <c r="K34" s="112" t="s">
        <v>67</v>
      </c>
      <c r="L34" s="112" t="s">
        <v>67</v>
      </c>
      <c r="M34" s="112" t="s">
        <v>67</v>
      </c>
      <c r="N34" s="112" t="s">
        <v>67</v>
      </c>
      <c r="O34" s="112" t="s">
        <v>67</v>
      </c>
      <c r="P34" s="94">
        <v>11</v>
      </c>
      <c r="Q34" s="112" t="s">
        <v>67</v>
      </c>
      <c r="R34" s="62">
        <f t="shared" si="2"/>
        <v>11</v>
      </c>
    </row>
    <row r="35" spans="1:18" s="11" customFormat="1" ht="16.5" customHeight="1" thickBot="1">
      <c r="A35" s="125"/>
      <c r="B35" s="38">
        <v>29</v>
      </c>
      <c r="C35" s="39"/>
      <c r="D35" s="40" t="s">
        <v>55</v>
      </c>
      <c r="E35" s="109"/>
      <c r="F35" s="110" t="s">
        <v>67</v>
      </c>
      <c r="G35" s="110" t="s">
        <v>67</v>
      </c>
      <c r="H35" s="110" t="s">
        <v>67</v>
      </c>
      <c r="I35" s="115">
        <v>0</v>
      </c>
      <c r="J35" s="111">
        <v>817</v>
      </c>
      <c r="K35" s="111">
        <v>895</v>
      </c>
      <c r="L35" s="111">
        <v>347</v>
      </c>
      <c r="M35" s="111">
        <v>366</v>
      </c>
      <c r="N35" s="111">
        <v>769</v>
      </c>
      <c r="O35" s="111">
        <v>634</v>
      </c>
      <c r="P35" s="111">
        <v>123</v>
      </c>
      <c r="Q35" s="92" t="s">
        <v>67</v>
      </c>
      <c r="R35" s="62">
        <f t="shared" si="2"/>
        <v>3951</v>
      </c>
    </row>
    <row r="36" spans="1:18" s="11" customFormat="1" ht="16.5" customHeight="1" thickBot="1">
      <c r="A36" s="25"/>
      <c r="B36" s="26"/>
      <c r="C36" s="27"/>
      <c r="D36" s="26" t="s">
        <v>38</v>
      </c>
      <c r="E36" s="57"/>
      <c r="F36" s="118">
        <f>SUM(F21:F35)</f>
        <v>15924</v>
      </c>
      <c r="G36" s="118">
        <f aca="true" t="shared" si="3" ref="G36:Q36">SUM(G21:G35)</f>
        <v>17373</v>
      </c>
      <c r="H36" s="118">
        <f t="shared" si="3"/>
        <v>18365</v>
      </c>
      <c r="I36" s="118">
        <f t="shared" si="3"/>
        <v>17747</v>
      </c>
      <c r="J36" s="118">
        <f t="shared" si="3"/>
        <v>22904</v>
      </c>
      <c r="K36" s="118">
        <f t="shared" si="3"/>
        <v>24661</v>
      </c>
      <c r="L36" s="118">
        <f t="shared" si="3"/>
        <v>23851</v>
      </c>
      <c r="M36" s="118">
        <f t="shared" si="3"/>
        <v>37412</v>
      </c>
      <c r="N36" s="118">
        <f t="shared" si="3"/>
        <v>22581</v>
      </c>
      <c r="O36" s="118">
        <f t="shared" si="3"/>
        <v>20930</v>
      </c>
      <c r="P36" s="118">
        <f t="shared" si="3"/>
        <v>17204</v>
      </c>
      <c r="Q36" s="118">
        <f t="shared" si="3"/>
        <v>16691</v>
      </c>
      <c r="R36" s="60">
        <f>SUM(F36:Q36)</f>
        <v>255643</v>
      </c>
    </row>
    <row r="37" spans="1:18" s="11" customFormat="1" ht="16.5" customHeight="1">
      <c r="A37" s="126" t="s">
        <v>56</v>
      </c>
      <c r="B37" s="30">
        <v>30</v>
      </c>
      <c r="C37" s="31"/>
      <c r="D37" s="44" t="s">
        <v>57</v>
      </c>
      <c r="E37" s="113">
        <v>41721</v>
      </c>
      <c r="F37" s="92" t="s">
        <v>67</v>
      </c>
      <c r="G37" s="92" t="s">
        <v>67</v>
      </c>
      <c r="H37" s="87">
        <v>350</v>
      </c>
      <c r="I37" s="92" t="s">
        <v>67</v>
      </c>
      <c r="J37" s="92" t="s">
        <v>67</v>
      </c>
      <c r="K37" s="92" t="s">
        <v>67</v>
      </c>
      <c r="L37" s="92" t="s">
        <v>67</v>
      </c>
      <c r="M37" s="92" t="s">
        <v>67</v>
      </c>
      <c r="N37" s="92" t="s">
        <v>67</v>
      </c>
      <c r="O37" s="92" t="s">
        <v>67</v>
      </c>
      <c r="P37" s="92" t="s">
        <v>67</v>
      </c>
      <c r="Q37" s="92" t="s">
        <v>67</v>
      </c>
      <c r="R37" s="62">
        <f>SUM(F37:Q37)</f>
        <v>350</v>
      </c>
    </row>
    <row r="38" spans="1:18" s="11" customFormat="1" ht="16.5" customHeight="1">
      <c r="A38" s="124"/>
      <c r="B38" s="12">
        <v>31</v>
      </c>
      <c r="C38" s="15"/>
      <c r="D38" s="15" t="s">
        <v>58</v>
      </c>
      <c r="E38" s="102"/>
      <c r="F38" s="67">
        <v>8537</v>
      </c>
      <c r="G38" s="67">
        <v>7205</v>
      </c>
      <c r="H38" s="67">
        <v>7821</v>
      </c>
      <c r="I38" s="67">
        <v>7316</v>
      </c>
      <c r="J38" s="67">
        <v>7812</v>
      </c>
      <c r="K38" s="67">
        <v>6675</v>
      </c>
      <c r="L38" s="67">
        <v>6715</v>
      </c>
      <c r="M38" s="67">
        <v>9093</v>
      </c>
      <c r="N38" s="67">
        <v>6614</v>
      </c>
      <c r="O38" s="67">
        <v>6673</v>
      </c>
      <c r="P38" s="67">
        <v>6671</v>
      </c>
      <c r="Q38" s="67">
        <v>6362</v>
      </c>
      <c r="R38" s="62">
        <f aca="true" t="shared" si="4" ref="R38:R46">SUM(F38:Q38)</f>
        <v>87494</v>
      </c>
    </row>
    <row r="39" spans="1:18" s="11" customFormat="1" ht="16.5" customHeight="1">
      <c r="A39" s="124"/>
      <c r="B39" s="12">
        <v>32</v>
      </c>
      <c r="C39" s="15"/>
      <c r="D39" s="15" t="s">
        <v>59</v>
      </c>
      <c r="E39" s="102"/>
      <c r="F39" s="92" t="s">
        <v>67</v>
      </c>
      <c r="G39" s="92" t="s">
        <v>67</v>
      </c>
      <c r="H39" s="92" t="s">
        <v>67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92" t="s">
        <v>67</v>
      </c>
      <c r="R39" s="62">
        <f t="shared" si="4"/>
        <v>0</v>
      </c>
    </row>
    <row r="40" spans="1:18" s="11" customFormat="1" ht="16.5" customHeight="1">
      <c r="A40" s="124"/>
      <c r="B40" s="12">
        <v>33</v>
      </c>
      <c r="C40" s="15"/>
      <c r="D40" s="18" t="s">
        <v>60</v>
      </c>
      <c r="E40" s="102"/>
      <c r="F40" s="92" t="s">
        <v>67</v>
      </c>
      <c r="G40" s="92" t="s">
        <v>67</v>
      </c>
      <c r="H40" s="92" t="s">
        <v>67</v>
      </c>
      <c r="I40" s="67">
        <v>579</v>
      </c>
      <c r="J40" s="67">
        <v>801</v>
      </c>
      <c r="K40" s="67">
        <v>925</v>
      </c>
      <c r="L40" s="67">
        <v>489</v>
      </c>
      <c r="M40" s="67">
        <v>770</v>
      </c>
      <c r="N40" s="67">
        <v>744</v>
      </c>
      <c r="O40" s="67">
        <v>797</v>
      </c>
      <c r="P40" s="67">
        <v>860</v>
      </c>
      <c r="Q40" s="92" t="s">
        <v>67</v>
      </c>
      <c r="R40" s="62">
        <f t="shared" si="4"/>
        <v>5965</v>
      </c>
    </row>
    <row r="41" spans="1:18" s="11" customFormat="1" ht="16.5" customHeight="1">
      <c r="A41" s="124"/>
      <c r="B41" s="12">
        <v>34</v>
      </c>
      <c r="C41" s="15"/>
      <c r="D41" s="18" t="s">
        <v>61</v>
      </c>
      <c r="E41" s="102"/>
      <c r="F41" s="92" t="s">
        <v>67</v>
      </c>
      <c r="G41" s="92" t="s">
        <v>67</v>
      </c>
      <c r="H41" s="92" t="s">
        <v>67</v>
      </c>
      <c r="I41" s="67">
        <v>1212</v>
      </c>
      <c r="J41" s="67">
        <v>1906</v>
      </c>
      <c r="K41" s="67">
        <v>946</v>
      </c>
      <c r="L41" s="67">
        <v>842</v>
      </c>
      <c r="M41" s="67">
        <v>1872</v>
      </c>
      <c r="N41" s="67">
        <v>1250</v>
      </c>
      <c r="O41" s="67">
        <v>550</v>
      </c>
      <c r="P41" s="67">
        <v>39</v>
      </c>
      <c r="Q41" s="92" t="s">
        <v>67</v>
      </c>
      <c r="R41" s="62">
        <f t="shared" si="4"/>
        <v>8617</v>
      </c>
    </row>
    <row r="42" spans="1:18" s="11" customFormat="1" ht="16.5" customHeight="1">
      <c r="A42" s="124"/>
      <c r="B42" s="12">
        <v>35</v>
      </c>
      <c r="C42" s="15"/>
      <c r="D42" s="15" t="s">
        <v>62</v>
      </c>
      <c r="E42" s="102" t="s">
        <v>168</v>
      </c>
      <c r="F42" s="67">
        <v>3272</v>
      </c>
      <c r="G42" s="67">
        <v>2552</v>
      </c>
      <c r="H42" s="88">
        <v>611</v>
      </c>
      <c r="I42" s="92" t="s">
        <v>67</v>
      </c>
      <c r="J42" s="92" t="s">
        <v>67</v>
      </c>
      <c r="K42" s="92" t="s">
        <v>67</v>
      </c>
      <c r="L42" s="92" t="s">
        <v>67</v>
      </c>
      <c r="M42" s="87" t="s">
        <v>67</v>
      </c>
      <c r="N42" s="87" t="s">
        <v>67</v>
      </c>
      <c r="O42" s="92" t="s">
        <v>67</v>
      </c>
      <c r="P42" s="92" t="s">
        <v>67</v>
      </c>
      <c r="Q42" s="87">
        <v>299</v>
      </c>
      <c r="R42" s="62">
        <f t="shared" si="4"/>
        <v>6734</v>
      </c>
    </row>
    <row r="43" spans="1:18" s="11" customFormat="1" ht="16.5" customHeight="1">
      <c r="A43" s="124"/>
      <c r="B43" s="12">
        <v>36</v>
      </c>
      <c r="C43" s="15"/>
      <c r="D43" s="15" t="s">
        <v>63</v>
      </c>
      <c r="E43" s="102" t="s">
        <v>133</v>
      </c>
      <c r="F43" s="92" t="s">
        <v>67</v>
      </c>
      <c r="G43" s="92" t="s">
        <v>67</v>
      </c>
      <c r="H43" s="92" t="s">
        <v>67</v>
      </c>
      <c r="I43" s="92" t="s">
        <v>67</v>
      </c>
      <c r="J43" s="92" t="s">
        <v>67</v>
      </c>
      <c r="K43" s="92" t="s">
        <v>67</v>
      </c>
      <c r="L43" s="67">
        <v>3310</v>
      </c>
      <c r="M43" s="67">
        <v>8242</v>
      </c>
      <c r="N43" s="92" t="s">
        <v>67</v>
      </c>
      <c r="O43" s="92" t="s">
        <v>67</v>
      </c>
      <c r="P43" s="92" t="s">
        <v>67</v>
      </c>
      <c r="Q43" s="92" t="s">
        <v>67</v>
      </c>
      <c r="R43" s="62">
        <f t="shared" si="4"/>
        <v>11552</v>
      </c>
    </row>
    <row r="44" spans="1:18" s="11" customFormat="1" ht="16.5" customHeight="1">
      <c r="A44" s="124"/>
      <c r="B44" s="12">
        <v>37</v>
      </c>
      <c r="C44" s="36"/>
      <c r="D44" s="36" t="s">
        <v>65</v>
      </c>
      <c r="E44" s="114" t="s">
        <v>185</v>
      </c>
      <c r="F44" s="92" t="s">
        <v>67</v>
      </c>
      <c r="G44" s="92" t="s">
        <v>67</v>
      </c>
      <c r="H44" s="92" t="s">
        <v>67</v>
      </c>
      <c r="I44" s="92" t="s">
        <v>67</v>
      </c>
      <c r="J44" s="92" t="s">
        <v>67</v>
      </c>
      <c r="K44" s="92">
        <v>500</v>
      </c>
      <c r="L44" s="92" t="s">
        <v>67</v>
      </c>
      <c r="M44" s="92" t="s">
        <v>67</v>
      </c>
      <c r="N44" s="92" t="s">
        <v>67</v>
      </c>
      <c r="O44" s="87" t="s">
        <v>67</v>
      </c>
      <c r="P44" s="92" t="s">
        <v>67</v>
      </c>
      <c r="Q44" s="92" t="s">
        <v>67</v>
      </c>
      <c r="R44" s="62">
        <f t="shared" si="4"/>
        <v>500</v>
      </c>
    </row>
    <row r="45" spans="1:18" s="11" customFormat="1" ht="16.5" customHeight="1">
      <c r="A45" s="124"/>
      <c r="B45" s="12">
        <v>38</v>
      </c>
      <c r="C45" s="36"/>
      <c r="D45" s="36" t="s">
        <v>66</v>
      </c>
      <c r="E45" s="82"/>
      <c r="F45" s="94">
        <v>19385</v>
      </c>
      <c r="G45" s="94">
        <v>21833</v>
      </c>
      <c r="H45" s="94">
        <v>29911</v>
      </c>
      <c r="I45" s="94">
        <v>31689</v>
      </c>
      <c r="J45" s="94">
        <v>39515</v>
      </c>
      <c r="K45" s="94">
        <v>35698</v>
      </c>
      <c r="L45" s="94">
        <v>31305.75</v>
      </c>
      <c r="M45" s="94">
        <v>45069.5</v>
      </c>
      <c r="N45" s="94">
        <v>38277.75</v>
      </c>
      <c r="O45" s="94">
        <v>37457</v>
      </c>
      <c r="P45" s="94">
        <v>29788.5</v>
      </c>
      <c r="Q45" s="94">
        <v>22645</v>
      </c>
      <c r="R45" s="62">
        <f t="shared" si="4"/>
        <v>382574.5</v>
      </c>
    </row>
    <row r="46" spans="1:18" s="11" customFormat="1" ht="16.5" customHeight="1" thickBot="1">
      <c r="A46" s="124"/>
      <c r="B46" s="12">
        <v>39</v>
      </c>
      <c r="C46" s="36"/>
      <c r="D46" s="36" t="s">
        <v>160</v>
      </c>
      <c r="E46" s="114"/>
      <c r="F46" s="94">
        <v>1062</v>
      </c>
      <c r="G46" s="94">
        <v>1470</v>
      </c>
      <c r="H46" s="94">
        <v>999</v>
      </c>
      <c r="I46" s="94">
        <v>869</v>
      </c>
      <c r="J46" s="94">
        <v>825</v>
      </c>
      <c r="K46" s="94">
        <v>1119</v>
      </c>
      <c r="L46" s="94">
        <v>804</v>
      </c>
      <c r="M46" s="94">
        <v>1073</v>
      </c>
      <c r="N46" s="94">
        <v>1533</v>
      </c>
      <c r="O46" s="94">
        <v>1246</v>
      </c>
      <c r="P46" s="94">
        <v>956</v>
      </c>
      <c r="Q46" s="94">
        <v>1080</v>
      </c>
      <c r="R46" s="62">
        <f t="shared" si="4"/>
        <v>13036</v>
      </c>
    </row>
    <row r="47" spans="1:18" s="11" customFormat="1" ht="16.5" customHeight="1" thickBot="1">
      <c r="A47" s="25"/>
      <c r="B47" s="26"/>
      <c r="C47" s="27"/>
      <c r="D47" s="26" t="s">
        <v>38</v>
      </c>
      <c r="E47" s="57"/>
      <c r="F47" s="60">
        <f>SUM(F37:F46)</f>
        <v>32256</v>
      </c>
      <c r="G47" s="60">
        <f aca="true" t="shared" si="5" ref="G47:Q47">SUM(G37:G46)</f>
        <v>33060</v>
      </c>
      <c r="H47" s="60">
        <f t="shared" si="5"/>
        <v>39692</v>
      </c>
      <c r="I47" s="60">
        <f t="shared" si="5"/>
        <v>41665</v>
      </c>
      <c r="J47" s="60">
        <f t="shared" si="5"/>
        <v>50859</v>
      </c>
      <c r="K47" s="60">
        <f t="shared" si="5"/>
        <v>45863</v>
      </c>
      <c r="L47" s="60">
        <f t="shared" si="5"/>
        <v>43465.75</v>
      </c>
      <c r="M47" s="60">
        <f t="shared" si="5"/>
        <v>66119.5</v>
      </c>
      <c r="N47" s="60">
        <f t="shared" si="5"/>
        <v>48418.75</v>
      </c>
      <c r="O47" s="60">
        <f t="shared" si="5"/>
        <v>46723</v>
      </c>
      <c r="P47" s="60">
        <f t="shared" si="5"/>
        <v>38314.5</v>
      </c>
      <c r="Q47" s="60">
        <f t="shared" si="5"/>
        <v>30386</v>
      </c>
      <c r="R47" s="60">
        <f>SUM(F47:Q47)</f>
        <v>516822.5</v>
      </c>
    </row>
    <row r="48" spans="1:15" s="11" customFormat="1" ht="16.5" customHeight="1">
      <c r="A48" s="56" t="s">
        <v>68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</sheetData>
  <sheetProtection/>
  <mergeCells count="9">
    <mergeCell ref="D4:D5"/>
    <mergeCell ref="E4:E5"/>
    <mergeCell ref="F4:R4"/>
    <mergeCell ref="A6:A19"/>
    <mergeCell ref="A21:A35"/>
    <mergeCell ref="A37:A46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view="pageBreakPreview" zoomScaleSheetLayoutView="100" zoomScalePageLayoutView="0" workbookViewId="0" topLeftCell="A1">
      <selection activeCell="G3" sqref="G3"/>
    </sheetView>
  </sheetViews>
  <sheetFormatPr defaultColWidth="11.50390625" defaultRowHeight="13.5"/>
  <cols>
    <col min="1" max="1" width="10.50390625" style="10" customWidth="1"/>
    <col min="2" max="2" width="3.25390625" style="10" bestFit="1" customWidth="1"/>
    <col min="3" max="3" width="6.375" style="10" bestFit="1" customWidth="1"/>
    <col min="4" max="4" width="21.875" style="10" bestFit="1" customWidth="1"/>
    <col min="5" max="15" width="11.375" style="10" customWidth="1"/>
    <col min="16" max="18" width="11.375" style="9" customWidth="1"/>
    <col min="19" max="16384" width="11.50390625" style="9" customWidth="1"/>
  </cols>
  <sheetData>
    <row r="1" spans="1:18" s="7" customFormat="1" ht="16.5" customHeight="1">
      <c r="A1" s="6"/>
      <c r="B1" s="6" t="s">
        <v>140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ht="16.5" customHeight="1" thickBot="1"/>
    <row r="4" spans="1:18" s="11" customFormat="1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s="11" customFormat="1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05" t="s">
        <v>18</v>
      </c>
    </row>
    <row r="6" spans="1:18" s="11" customFormat="1" ht="16.5" customHeight="1">
      <c r="A6" s="123" t="s">
        <v>19</v>
      </c>
      <c r="B6" s="12">
        <v>1</v>
      </c>
      <c r="C6" s="15"/>
      <c r="D6" s="15" t="s">
        <v>20</v>
      </c>
      <c r="E6" s="102" t="s">
        <v>124</v>
      </c>
      <c r="F6" s="92" t="s">
        <v>67</v>
      </c>
      <c r="G6" s="92" t="s">
        <v>67</v>
      </c>
      <c r="H6" s="92" t="s">
        <v>67</v>
      </c>
      <c r="I6" s="92" t="s">
        <v>67</v>
      </c>
      <c r="J6" s="92" t="s">
        <v>67</v>
      </c>
      <c r="K6" s="92" t="s">
        <v>67</v>
      </c>
      <c r="L6" s="92" t="s">
        <v>67</v>
      </c>
      <c r="M6" s="92" t="s">
        <v>67</v>
      </c>
      <c r="N6" s="92" t="s">
        <v>67</v>
      </c>
      <c r="O6" s="92" t="s">
        <v>67</v>
      </c>
      <c r="P6" s="92" t="s">
        <v>67</v>
      </c>
      <c r="Q6" s="92" t="s">
        <v>67</v>
      </c>
      <c r="R6" s="58">
        <f>SUM(F6:Q6)</f>
        <v>0</v>
      </c>
    </row>
    <row r="7" spans="1:18" s="11" customFormat="1" ht="16.5" customHeight="1">
      <c r="A7" s="124"/>
      <c r="B7" s="12">
        <v>2</v>
      </c>
      <c r="C7" s="15"/>
      <c r="D7" s="15" t="s">
        <v>22</v>
      </c>
      <c r="E7" s="102"/>
      <c r="F7" s="67">
        <v>8201</v>
      </c>
      <c r="G7" s="67">
        <v>7540</v>
      </c>
      <c r="H7" s="67">
        <v>8026</v>
      </c>
      <c r="I7" s="67">
        <v>6933</v>
      </c>
      <c r="J7" s="67">
        <v>7211</v>
      </c>
      <c r="K7" s="67">
        <v>7231</v>
      </c>
      <c r="L7" s="67">
        <v>7114</v>
      </c>
      <c r="M7" s="67">
        <v>8107</v>
      </c>
      <c r="N7" s="67">
        <v>6446</v>
      </c>
      <c r="O7" s="67">
        <v>6885</v>
      </c>
      <c r="P7" s="67">
        <v>6864</v>
      </c>
      <c r="Q7" s="67">
        <v>7778</v>
      </c>
      <c r="R7" s="58">
        <f aca="true" t="shared" si="0" ref="R7:R19">SUM(F7:Q7)</f>
        <v>88336</v>
      </c>
    </row>
    <row r="8" spans="1:18" s="11" customFormat="1" ht="16.5" customHeight="1">
      <c r="A8" s="124"/>
      <c r="B8" s="12">
        <v>3</v>
      </c>
      <c r="C8" s="15"/>
      <c r="D8" s="15" t="s">
        <v>23</v>
      </c>
      <c r="E8" s="102" t="s">
        <v>124</v>
      </c>
      <c r="F8" s="92" t="s">
        <v>67</v>
      </c>
      <c r="G8" s="92" t="s">
        <v>67</v>
      </c>
      <c r="H8" s="92" t="s">
        <v>67</v>
      </c>
      <c r="I8" s="92" t="s">
        <v>67</v>
      </c>
      <c r="J8" s="92" t="s">
        <v>67</v>
      </c>
      <c r="K8" s="92" t="s">
        <v>67</v>
      </c>
      <c r="L8" s="92" t="s">
        <v>67</v>
      </c>
      <c r="M8" s="92" t="s">
        <v>67</v>
      </c>
      <c r="N8" s="92" t="s">
        <v>67</v>
      </c>
      <c r="O8" s="92" t="s">
        <v>67</v>
      </c>
      <c r="P8" s="92" t="s">
        <v>67</v>
      </c>
      <c r="Q8" s="92" t="s">
        <v>67</v>
      </c>
      <c r="R8" s="58">
        <f t="shared" si="0"/>
        <v>0</v>
      </c>
    </row>
    <row r="9" spans="1:18" s="11" customFormat="1" ht="16.5" customHeight="1">
      <c r="A9" s="124"/>
      <c r="B9" s="12">
        <v>4</v>
      </c>
      <c r="C9" s="15"/>
      <c r="D9" s="18" t="s">
        <v>24</v>
      </c>
      <c r="E9" s="102" t="s">
        <v>125</v>
      </c>
      <c r="F9" s="92" t="s">
        <v>67</v>
      </c>
      <c r="G9" s="92" t="s">
        <v>67</v>
      </c>
      <c r="H9" s="92" t="s">
        <v>67</v>
      </c>
      <c r="I9" s="92" t="s">
        <v>67</v>
      </c>
      <c r="J9" s="92" t="s">
        <v>67</v>
      </c>
      <c r="K9" s="92" t="s">
        <v>67</v>
      </c>
      <c r="L9" s="92" t="s">
        <v>67</v>
      </c>
      <c r="M9" s="92" t="s">
        <v>67</v>
      </c>
      <c r="N9" s="92" t="s">
        <v>67</v>
      </c>
      <c r="O9" s="92" t="s">
        <v>67</v>
      </c>
      <c r="P9" s="92" t="s">
        <v>67</v>
      </c>
      <c r="Q9" s="92" t="s">
        <v>67</v>
      </c>
      <c r="R9" s="58">
        <f t="shared" si="0"/>
        <v>0</v>
      </c>
    </row>
    <row r="10" spans="1:18" s="11" customFormat="1" ht="16.5" customHeight="1">
      <c r="A10" s="124"/>
      <c r="B10" s="12">
        <v>5</v>
      </c>
      <c r="C10" s="15"/>
      <c r="D10" s="15" t="s">
        <v>25</v>
      </c>
      <c r="E10" s="102"/>
      <c r="F10" s="92" t="s">
        <v>67</v>
      </c>
      <c r="G10" s="92" t="s">
        <v>67</v>
      </c>
      <c r="H10" s="92" t="s">
        <v>67</v>
      </c>
      <c r="I10" s="67">
        <v>17</v>
      </c>
      <c r="J10" s="67">
        <v>37</v>
      </c>
      <c r="K10" s="67">
        <v>29</v>
      </c>
      <c r="L10" s="67">
        <v>110</v>
      </c>
      <c r="M10" s="67">
        <v>71</v>
      </c>
      <c r="N10" s="67">
        <v>3</v>
      </c>
      <c r="O10" s="67">
        <v>12</v>
      </c>
      <c r="P10" s="88" t="s">
        <v>67</v>
      </c>
      <c r="Q10" s="92" t="s">
        <v>67</v>
      </c>
      <c r="R10" s="58">
        <f t="shared" si="0"/>
        <v>279</v>
      </c>
    </row>
    <row r="11" spans="1:18" s="11" customFormat="1" ht="16.5" customHeight="1">
      <c r="A11" s="124"/>
      <c r="B11" s="12">
        <v>6</v>
      </c>
      <c r="C11" s="15"/>
      <c r="D11" s="15" t="s">
        <v>26</v>
      </c>
      <c r="E11" s="102" t="s">
        <v>142</v>
      </c>
      <c r="F11" s="92" t="s">
        <v>67</v>
      </c>
      <c r="G11" s="92" t="s">
        <v>67</v>
      </c>
      <c r="H11" s="92" t="s">
        <v>67</v>
      </c>
      <c r="I11" s="92" t="s">
        <v>67</v>
      </c>
      <c r="J11" s="92" t="s">
        <v>67</v>
      </c>
      <c r="K11" s="117" t="s">
        <v>67</v>
      </c>
      <c r="L11" s="117" t="s">
        <v>67</v>
      </c>
      <c r="M11" s="117" t="s">
        <v>67</v>
      </c>
      <c r="N11" s="117" t="s">
        <v>67</v>
      </c>
      <c r="O11" s="117" t="s">
        <v>67</v>
      </c>
      <c r="P11" s="92" t="s">
        <v>67</v>
      </c>
      <c r="Q11" s="92" t="s">
        <v>67</v>
      </c>
      <c r="R11" s="58">
        <f t="shared" si="0"/>
        <v>0</v>
      </c>
    </row>
    <row r="12" spans="1:18" s="11" customFormat="1" ht="16.5" customHeight="1">
      <c r="A12" s="124"/>
      <c r="B12" s="12">
        <v>7</v>
      </c>
      <c r="C12" s="15"/>
      <c r="D12" s="15" t="s">
        <v>187</v>
      </c>
      <c r="E12" s="102"/>
      <c r="F12" s="88">
        <v>92</v>
      </c>
      <c r="G12" s="88">
        <v>387</v>
      </c>
      <c r="H12" s="88">
        <v>246</v>
      </c>
      <c r="I12" s="67">
        <v>116</v>
      </c>
      <c r="J12" s="67">
        <v>148</v>
      </c>
      <c r="K12" s="67">
        <v>240</v>
      </c>
      <c r="L12" s="67">
        <v>508</v>
      </c>
      <c r="M12" s="67">
        <v>152</v>
      </c>
      <c r="N12" s="67">
        <v>210</v>
      </c>
      <c r="O12" s="67">
        <v>207</v>
      </c>
      <c r="P12" s="67">
        <v>507</v>
      </c>
      <c r="Q12" s="87">
        <v>130</v>
      </c>
      <c r="R12" s="58">
        <f t="shared" si="0"/>
        <v>2943</v>
      </c>
    </row>
    <row r="13" spans="1:18" s="11" customFormat="1" ht="16.5" customHeight="1">
      <c r="A13" s="124"/>
      <c r="B13" s="12">
        <v>8</v>
      </c>
      <c r="C13" s="15"/>
      <c r="D13" s="15" t="s">
        <v>29</v>
      </c>
      <c r="E13" s="102" t="s">
        <v>126</v>
      </c>
      <c r="F13" s="92" t="s">
        <v>67</v>
      </c>
      <c r="G13" s="92" t="s">
        <v>67</v>
      </c>
      <c r="H13" s="92" t="s">
        <v>67</v>
      </c>
      <c r="I13" s="87">
        <v>66</v>
      </c>
      <c r="J13" s="87">
        <v>54</v>
      </c>
      <c r="K13" s="87">
        <v>203</v>
      </c>
      <c r="L13" s="87">
        <v>89</v>
      </c>
      <c r="M13" s="87">
        <v>84</v>
      </c>
      <c r="N13" s="87">
        <v>102</v>
      </c>
      <c r="O13" s="87">
        <v>201</v>
      </c>
      <c r="P13" s="87">
        <v>103</v>
      </c>
      <c r="Q13" s="92" t="s">
        <v>67</v>
      </c>
      <c r="R13" s="58">
        <f t="shared" si="0"/>
        <v>902</v>
      </c>
    </row>
    <row r="14" spans="1:18" s="11" customFormat="1" ht="16.5" customHeight="1">
      <c r="A14" s="124"/>
      <c r="B14" s="12">
        <v>9</v>
      </c>
      <c r="C14" s="15"/>
      <c r="D14" s="15" t="s">
        <v>30</v>
      </c>
      <c r="E14" s="102" t="s">
        <v>164</v>
      </c>
      <c r="F14" s="92" t="s">
        <v>67</v>
      </c>
      <c r="G14" s="92" t="s">
        <v>67</v>
      </c>
      <c r="H14" s="92" t="s">
        <v>67</v>
      </c>
      <c r="I14" s="92" t="s">
        <v>67</v>
      </c>
      <c r="J14" s="92" t="s">
        <v>67</v>
      </c>
      <c r="K14" s="67">
        <v>61700</v>
      </c>
      <c r="L14" s="67">
        <v>17400</v>
      </c>
      <c r="M14" s="92" t="s">
        <v>67</v>
      </c>
      <c r="N14" s="92" t="s">
        <v>67</v>
      </c>
      <c r="O14" s="92" t="s">
        <v>67</v>
      </c>
      <c r="P14" s="92" t="s">
        <v>67</v>
      </c>
      <c r="Q14" s="92" t="s">
        <v>67</v>
      </c>
      <c r="R14" s="58">
        <f t="shared" si="0"/>
        <v>79100</v>
      </c>
    </row>
    <row r="15" spans="1:18" s="11" customFormat="1" ht="16.5" customHeight="1">
      <c r="A15" s="124"/>
      <c r="B15" s="12">
        <v>10</v>
      </c>
      <c r="C15" s="15"/>
      <c r="D15" s="15" t="s">
        <v>32</v>
      </c>
      <c r="E15" s="102" t="s">
        <v>165</v>
      </c>
      <c r="F15" s="92" t="s">
        <v>67</v>
      </c>
      <c r="G15" s="92" t="s">
        <v>67</v>
      </c>
      <c r="H15" s="92" t="s">
        <v>67</v>
      </c>
      <c r="I15" s="92" t="s">
        <v>67</v>
      </c>
      <c r="J15" s="92" t="s">
        <v>67</v>
      </c>
      <c r="K15" s="92" t="s">
        <v>67</v>
      </c>
      <c r="L15" s="92" t="s">
        <v>67</v>
      </c>
      <c r="M15" s="92" t="s">
        <v>67</v>
      </c>
      <c r="N15" s="92" t="s">
        <v>67</v>
      </c>
      <c r="O15" s="67">
        <v>630</v>
      </c>
      <c r="P15" s="92" t="s">
        <v>67</v>
      </c>
      <c r="Q15" s="92" t="s">
        <v>67</v>
      </c>
      <c r="R15" s="58">
        <f t="shared" si="0"/>
        <v>630</v>
      </c>
    </row>
    <row r="16" spans="1:18" s="11" customFormat="1" ht="16.5" customHeight="1">
      <c r="A16" s="124"/>
      <c r="B16" s="12">
        <v>11</v>
      </c>
      <c r="C16" s="15"/>
      <c r="D16" s="15" t="s">
        <v>34</v>
      </c>
      <c r="E16" s="103" t="s">
        <v>125</v>
      </c>
      <c r="F16" s="92" t="s">
        <v>67</v>
      </c>
      <c r="G16" s="92" t="s">
        <v>67</v>
      </c>
      <c r="H16" s="92" t="s">
        <v>67</v>
      </c>
      <c r="I16" s="92" t="s">
        <v>67</v>
      </c>
      <c r="J16" s="92" t="s">
        <v>67</v>
      </c>
      <c r="K16" s="92" t="s">
        <v>67</v>
      </c>
      <c r="L16" s="92" t="s">
        <v>67</v>
      </c>
      <c r="M16" s="92" t="s">
        <v>67</v>
      </c>
      <c r="N16" s="92" t="s">
        <v>67</v>
      </c>
      <c r="O16" s="92" t="s">
        <v>67</v>
      </c>
      <c r="P16" s="92" t="s">
        <v>67</v>
      </c>
      <c r="Q16" s="92" t="s">
        <v>67</v>
      </c>
      <c r="R16" s="58">
        <f t="shared" si="0"/>
        <v>0</v>
      </c>
    </row>
    <row r="17" spans="1:18" s="11" customFormat="1" ht="16.5" customHeight="1">
      <c r="A17" s="124"/>
      <c r="B17" s="12">
        <v>12</v>
      </c>
      <c r="C17" s="15"/>
      <c r="D17" s="15" t="s">
        <v>35</v>
      </c>
      <c r="E17" s="102"/>
      <c r="F17" s="92" t="s">
        <v>67</v>
      </c>
      <c r="G17" s="92" t="s">
        <v>67</v>
      </c>
      <c r="H17" s="92" t="s">
        <v>67</v>
      </c>
      <c r="I17" s="67">
        <v>529</v>
      </c>
      <c r="J17" s="67">
        <v>1217</v>
      </c>
      <c r="K17" s="67">
        <v>1443</v>
      </c>
      <c r="L17" s="67">
        <v>1554</v>
      </c>
      <c r="M17" s="67">
        <v>1132</v>
      </c>
      <c r="N17" s="67">
        <v>1398</v>
      </c>
      <c r="O17" s="67">
        <v>1476</v>
      </c>
      <c r="P17" s="67">
        <v>585</v>
      </c>
      <c r="Q17" s="92" t="s">
        <v>67</v>
      </c>
      <c r="R17" s="58">
        <f t="shared" si="0"/>
        <v>9334</v>
      </c>
    </row>
    <row r="18" spans="1:18" s="11" customFormat="1" ht="16.5" customHeight="1">
      <c r="A18" s="124"/>
      <c r="B18" s="12">
        <v>13</v>
      </c>
      <c r="C18" s="15"/>
      <c r="D18" s="15" t="s">
        <v>36</v>
      </c>
      <c r="E18" s="102"/>
      <c r="F18" s="92" t="s">
        <v>67</v>
      </c>
      <c r="G18" s="92" t="s">
        <v>67</v>
      </c>
      <c r="H18" s="92" t="s">
        <v>67</v>
      </c>
      <c r="I18" s="67">
        <v>45</v>
      </c>
      <c r="J18" s="67">
        <v>91</v>
      </c>
      <c r="K18" s="67">
        <v>119</v>
      </c>
      <c r="L18" s="67">
        <v>108</v>
      </c>
      <c r="M18" s="67">
        <v>41</v>
      </c>
      <c r="N18" s="67">
        <v>95</v>
      </c>
      <c r="O18" s="67">
        <v>159</v>
      </c>
      <c r="P18" s="67">
        <v>24</v>
      </c>
      <c r="Q18" s="92" t="s">
        <v>67</v>
      </c>
      <c r="R18" s="58">
        <f t="shared" si="0"/>
        <v>682</v>
      </c>
    </row>
    <row r="19" spans="1:18" s="11" customFormat="1" ht="16.5" customHeight="1" thickBot="1">
      <c r="A19" s="125"/>
      <c r="B19" s="23">
        <v>14</v>
      </c>
      <c r="C19" s="24"/>
      <c r="D19" s="24" t="s">
        <v>37</v>
      </c>
      <c r="E19" s="104"/>
      <c r="F19" s="92" t="s">
        <v>67</v>
      </c>
      <c r="G19" s="92" t="s">
        <v>67</v>
      </c>
      <c r="H19" s="92" t="s">
        <v>67</v>
      </c>
      <c r="I19" s="73">
        <v>143</v>
      </c>
      <c r="J19" s="73">
        <v>327</v>
      </c>
      <c r="K19" s="73">
        <v>390</v>
      </c>
      <c r="L19" s="73">
        <v>415</v>
      </c>
      <c r="M19" s="73">
        <v>293</v>
      </c>
      <c r="N19" s="73">
        <v>373</v>
      </c>
      <c r="O19" s="73">
        <v>408</v>
      </c>
      <c r="P19" s="73">
        <v>152</v>
      </c>
      <c r="Q19" s="92" t="s">
        <v>67</v>
      </c>
      <c r="R19" s="58">
        <f t="shared" si="0"/>
        <v>2501</v>
      </c>
    </row>
    <row r="20" spans="1:18" s="11" customFormat="1" ht="16.5" customHeight="1" thickBot="1">
      <c r="A20" s="25"/>
      <c r="B20" s="26"/>
      <c r="C20" s="27"/>
      <c r="D20" s="26" t="s">
        <v>38</v>
      </c>
      <c r="E20" s="59"/>
      <c r="F20" s="60">
        <f>SUM(F6:F19)</f>
        <v>8293</v>
      </c>
      <c r="G20" s="60">
        <f aca="true" t="shared" si="1" ref="G20:P20">SUM(G6:G19)</f>
        <v>7927</v>
      </c>
      <c r="H20" s="60">
        <f t="shared" si="1"/>
        <v>8272</v>
      </c>
      <c r="I20" s="60">
        <f t="shared" si="1"/>
        <v>7849</v>
      </c>
      <c r="J20" s="60">
        <f t="shared" si="1"/>
        <v>9085</v>
      </c>
      <c r="K20" s="60">
        <f t="shared" si="1"/>
        <v>71355</v>
      </c>
      <c r="L20" s="60">
        <f t="shared" si="1"/>
        <v>27298</v>
      </c>
      <c r="M20" s="60">
        <f t="shared" si="1"/>
        <v>9880</v>
      </c>
      <c r="N20" s="60">
        <f t="shared" si="1"/>
        <v>8627</v>
      </c>
      <c r="O20" s="60">
        <f t="shared" si="1"/>
        <v>9978</v>
      </c>
      <c r="P20" s="60">
        <f t="shared" si="1"/>
        <v>8235</v>
      </c>
      <c r="Q20" s="60">
        <f>SUM(Q6:Q19)</f>
        <v>7908</v>
      </c>
      <c r="R20" s="61">
        <f>SUM(R6:R19)</f>
        <v>184707</v>
      </c>
    </row>
    <row r="21" spans="1:18" s="11" customFormat="1" ht="16.5" customHeight="1">
      <c r="A21" s="126" t="s">
        <v>39</v>
      </c>
      <c r="B21" s="30">
        <v>15</v>
      </c>
      <c r="C21" s="31"/>
      <c r="D21" s="31" t="s">
        <v>40</v>
      </c>
      <c r="E21" s="106"/>
      <c r="F21" s="91">
        <v>2055</v>
      </c>
      <c r="G21" s="91">
        <v>1685</v>
      </c>
      <c r="H21" s="91">
        <v>2009</v>
      </c>
      <c r="I21" s="91">
        <v>1575</v>
      </c>
      <c r="J21" s="91">
        <v>1704</v>
      </c>
      <c r="K21" s="91">
        <v>1703</v>
      </c>
      <c r="L21" s="91">
        <v>2015</v>
      </c>
      <c r="M21" s="91">
        <v>2518</v>
      </c>
      <c r="N21" s="91">
        <v>1867</v>
      </c>
      <c r="O21" s="91">
        <v>1932</v>
      </c>
      <c r="P21" s="91">
        <v>1640</v>
      </c>
      <c r="Q21" s="91">
        <v>1533</v>
      </c>
      <c r="R21" s="62">
        <f>SUM(F21:Q21)</f>
        <v>22236</v>
      </c>
    </row>
    <row r="22" spans="1:18" s="11" customFormat="1" ht="16.5" customHeight="1">
      <c r="A22" s="124"/>
      <c r="B22" s="12">
        <v>16</v>
      </c>
      <c r="C22" s="15"/>
      <c r="D22" s="15" t="s">
        <v>41</v>
      </c>
      <c r="E22" s="103" t="s">
        <v>166</v>
      </c>
      <c r="F22" s="92" t="s">
        <v>67</v>
      </c>
      <c r="G22" s="92" t="s">
        <v>67</v>
      </c>
      <c r="H22" s="92" t="s">
        <v>67</v>
      </c>
      <c r="I22" s="92" t="s">
        <v>67</v>
      </c>
      <c r="J22" s="92" t="s">
        <v>67</v>
      </c>
      <c r="K22" s="92" t="s">
        <v>67</v>
      </c>
      <c r="L22" s="92" t="s">
        <v>67</v>
      </c>
      <c r="M22" s="87">
        <v>625</v>
      </c>
      <c r="N22" s="67">
        <v>187</v>
      </c>
      <c r="O22" s="92" t="s">
        <v>67</v>
      </c>
      <c r="P22" s="92" t="s">
        <v>67</v>
      </c>
      <c r="Q22" s="92" t="s">
        <v>67</v>
      </c>
      <c r="R22" s="62">
        <f aca="true" t="shared" si="2" ref="R22:R35">SUM(F22:Q22)</f>
        <v>812</v>
      </c>
    </row>
    <row r="23" spans="1:18" s="11" customFormat="1" ht="16.5" customHeight="1">
      <c r="A23" s="124"/>
      <c r="B23" s="12">
        <v>17</v>
      </c>
      <c r="C23" s="15"/>
      <c r="D23" s="15" t="s">
        <v>43</v>
      </c>
      <c r="E23" s="103">
        <v>41853</v>
      </c>
      <c r="F23" s="92" t="s">
        <v>67</v>
      </c>
      <c r="G23" s="92" t="s">
        <v>67</v>
      </c>
      <c r="H23" s="92" t="s">
        <v>67</v>
      </c>
      <c r="I23" s="92" t="s">
        <v>67</v>
      </c>
      <c r="J23" s="92" t="s">
        <v>67</v>
      </c>
      <c r="K23" s="92" t="s">
        <v>67</v>
      </c>
      <c r="L23" s="92" t="s">
        <v>67</v>
      </c>
      <c r="M23" s="67">
        <v>413</v>
      </c>
      <c r="N23" s="92" t="s">
        <v>67</v>
      </c>
      <c r="O23" s="92" t="s">
        <v>67</v>
      </c>
      <c r="P23" s="92" t="s">
        <v>67</v>
      </c>
      <c r="Q23" s="92" t="s">
        <v>67</v>
      </c>
      <c r="R23" s="62">
        <f t="shared" si="2"/>
        <v>413</v>
      </c>
    </row>
    <row r="24" spans="1:18" s="11" customFormat="1" ht="16.5" customHeight="1">
      <c r="A24" s="124"/>
      <c r="B24" s="12">
        <v>18</v>
      </c>
      <c r="C24" s="15"/>
      <c r="D24" s="15" t="s">
        <v>44</v>
      </c>
      <c r="E24" s="102" t="s">
        <v>130</v>
      </c>
      <c r="F24" s="92" t="s">
        <v>67</v>
      </c>
      <c r="G24" s="67">
        <v>1250</v>
      </c>
      <c r="H24" s="92" t="s">
        <v>67</v>
      </c>
      <c r="I24" s="92" t="s">
        <v>67</v>
      </c>
      <c r="J24" s="92" t="s">
        <v>67</v>
      </c>
      <c r="K24" s="92" t="s">
        <v>67</v>
      </c>
      <c r="L24" s="92" t="s">
        <v>67</v>
      </c>
      <c r="M24" s="92" t="s">
        <v>67</v>
      </c>
      <c r="N24" s="92" t="s">
        <v>67</v>
      </c>
      <c r="O24" s="92" t="s">
        <v>67</v>
      </c>
      <c r="P24" s="92" t="s">
        <v>67</v>
      </c>
      <c r="Q24" s="92" t="s">
        <v>67</v>
      </c>
      <c r="R24" s="62">
        <f t="shared" si="2"/>
        <v>1250</v>
      </c>
    </row>
    <row r="25" spans="1:18" s="11" customFormat="1" ht="16.5" customHeight="1">
      <c r="A25" s="124"/>
      <c r="B25" s="12">
        <v>19</v>
      </c>
      <c r="C25" s="15"/>
      <c r="D25" s="15" t="s">
        <v>46</v>
      </c>
      <c r="E25" s="103">
        <v>42505</v>
      </c>
      <c r="F25" s="92" t="s">
        <v>67</v>
      </c>
      <c r="G25" s="92" t="s">
        <v>67</v>
      </c>
      <c r="H25" s="92" t="s">
        <v>67</v>
      </c>
      <c r="I25" s="92" t="s">
        <v>67</v>
      </c>
      <c r="J25" s="67">
        <v>42</v>
      </c>
      <c r="K25" s="92" t="s">
        <v>67</v>
      </c>
      <c r="L25" s="92" t="s">
        <v>67</v>
      </c>
      <c r="M25" s="92" t="s">
        <v>67</v>
      </c>
      <c r="N25" s="92" t="s">
        <v>67</v>
      </c>
      <c r="O25" s="92" t="s">
        <v>67</v>
      </c>
      <c r="P25" s="92" t="s">
        <v>67</v>
      </c>
      <c r="Q25" s="92" t="s">
        <v>67</v>
      </c>
      <c r="R25" s="62">
        <f t="shared" si="2"/>
        <v>42</v>
      </c>
    </row>
    <row r="26" spans="1:18" s="11" customFormat="1" ht="16.5" customHeight="1">
      <c r="A26" s="124"/>
      <c r="B26" s="12">
        <v>20</v>
      </c>
      <c r="C26" s="15"/>
      <c r="D26" s="15" t="s">
        <v>47</v>
      </c>
      <c r="E26" s="103">
        <v>41874</v>
      </c>
      <c r="F26" s="92" t="s">
        <v>67</v>
      </c>
      <c r="G26" s="92" t="s">
        <v>67</v>
      </c>
      <c r="H26" s="92" t="s">
        <v>67</v>
      </c>
      <c r="I26" s="92" t="s">
        <v>67</v>
      </c>
      <c r="J26" s="92" t="s">
        <v>67</v>
      </c>
      <c r="K26" s="92" t="s">
        <v>67</v>
      </c>
      <c r="L26" s="92" t="s">
        <v>67</v>
      </c>
      <c r="M26" s="67">
        <v>210</v>
      </c>
      <c r="N26" s="92" t="s">
        <v>67</v>
      </c>
      <c r="O26" s="92" t="s">
        <v>67</v>
      </c>
      <c r="P26" s="92" t="s">
        <v>67</v>
      </c>
      <c r="Q26" s="92" t="s">
        <v>67</v>
      </c>
      <c r="R26" s="62">
        <f t="shared" si="2"/>
        <v>210</v>
      </c>
    </row>
    <row r="27" spans="1:18" s="11" customFormat="1" ht="16.5" customHeight="1">
      <c r="A27" s="124"/>
      <c r="B27" s="12">
        <v>21</v>
      </c>
      <c r="C27" s="15"/>
      <c r="D27" s="15" t="s">
        <v>48</v>
      </c>
      <c r="E27" s="103" t="s">
        <v>158</v>
      </c>
      <c r="F27" s="92" t="s">
        <v>67</v>
      </c>
      <c r="G27" s="92" t="s">
        <v>67</v>
      </c>
      <c r="H27" s="92" t="s">
        <v>67</v>
      </c>
      <c r="I27" s="92" t="s">
        <v>67</v>
      </c>
      <c r="J27" s="107" t="s">
        <v>67</v>
      </c>
      <c r="K27" s="87">
        <v>27</v>
      </c>
      <c r="L27" s="87" t="s">
        <v>67</v>
      </c>
      <c r="M27" s="92" t="s">
        <v>67</v>
      </c>
      <c r="N27" s="92" t="s">
        <v>67</v>
      </c>
      <c r="O27" s="87">
        <v>39</v>
      </c>
      <c r="P27" s="87" t="s">
        <v>67</v>
      </c>
      <c r="Q27" s="92" t="s">
        <v>67</v>
      </c>
      <c r="R27" s="62">
        <f t="shared" si="2"/>
        <v>66</v>
      </c>
    </row>
    <row r="28" spans="1:18" s="11" customFormat="1" ht="16.5" customHeight="1">
      <c r="A28" s="124"/>
      <c r="B28" s="12">
        <v>22</v>
      </c>
      <c r="C28" s="15"/>
      <c r="D28" s="15" t="s">
        <v>49</v>
      </c>
      <c r="E28" s="102"/>
      <c r="F28" s="91">
        <v>9189</v>
      </c>
      <c r="G28" s="91">
        <v>7779</v>
      </c>
      <c r="H28" s="91">
        <v>8307</v>
      </c>
      <c r="I28" s="91">
        <v>7067</v>
      </c>
      <c r="J28" s="91">
        <v>7275</v>
      </c>
      <c r="K28" s="91">
        <v>6563</v>
      </c>
      <c r="L28" s="91">
        <v>6715</v>
      </c>
      <c r="M28" s="67">
        <v>7646</v>
      </c>
      <c r="N28" s="67">
        <v>6339</v>
      </c>
      <c r="O28" s="67">
        <v>7355</v>
      </c>
      <c r="P28" s="67">
        <v>7052</v>
      </c>
      <c r="Q28" s="67">
        <v>5639</v>
      </c>
      <c r="R28" s="62">
        <f t="shared" si="2"/>
        <v>86926</v>
      </c>
    </row>
    <row r="29" spans="1:18" s="11" customFormat="1" ht="16.5" customHeight="1">
      <c r="A29" s="124"/>
      <c r="B29" s="12">
        <v>23</v>
      </c>
      <c r="C29" s="15"/>
      <c r="D29" s="15" t="s">
        <v>50</v>
      </c>
      <c r="E29" s="102"/>
      <c r="F29" s="67">
        <v>972</v>
      </c>
      <c r="G29" s="67">
        <v>853</v>
      </c>
      <c r="H29" s="67">
        <v>1003</v>
      </c>
      <c r="I29" s="67">
        <v>2112</v>
      </c>
      <c r="J29" s="67">
        <v>3202</v>
      </c>
      <c r="K29" s="67">
        <v>3267</v>
      </c>
      <c r="L29" s="67">
        <v>4521</v>
      </c>
      <c r="M29" s="67">
        <v>5821</v>
      </c>
      <c r="N29" s="67">
        <v>3731</v>
      </c>
      <c r="O29" s="67">
        <v>3462</v>
      </c>
      <c r="P29" s="67">
        <v>2446</v>
      </c>
      <c r="Q29" s="67">
        <v>2247</v>
      </c>
      <c r="R29" s="62">
        <f t="shared" si="2"/>
        <v>33637</v>
      </c>
    </row>
    <row r="30" spans="1:18" s="11" customFormat="1" ht="16.5" customHeight="1">
      <c r="A30" s="124"/>
      <c r="B30" s="12">
        <v>24</v>
      </c>
      <c r="C30" s="15"/>
      <c r="D30" s="15" t="s">
        <v>51</v>
      </c>
      <c r="E30" s="102"/>
      <c r="F30" s="92" t="s">
        <v>67</v>
      </c>
      <c r="G30" s="92" t="s">
        <v>67</v>
      </c>
      <c r="H30" s="92" t="s">
        <v>67</v>
      </c>
      <c r="I30" s="92" t="s">
        <v>67</v>
      </c>
      <c r="J30" s="92" t="s">
        <v>67</v>
      </c>
      <c r="K30" s="92" t="s">
        <v>67</v>
      </c>
      <c r="L30" s="92" t="s">
        <v>67</v>
      </c>
      <c r="M30" s="92" t="s">
        <v>67</v>
      </c>
      <c r="N30" s="92" t="s">
        <v>67</v>
      </c>
      <c r="O30" s="92" t="s">
        <v>67</v>
      </c>
      <c r="P30" s="92" t="s">
        <v>67</v>
      </c>
      <c r="Q30" s="92" t="s">
        <v>67</v>
      </c>
      <c r="R30" s="62">
        <f t="shared" si="2"/>
        <v>0</v>
      </c>
    </row>
    <row r="31" spans="1:18" s="11" customFormat="1" ht="16.5" customHeight="1">
      <c r="A31" s="124"/>
      <c r="B31" s="12">
        <v>25</v>
      </c>
      <c r="C31" s="15"/>
      <c r="D31" s="15" t="s">
        <v>52</v>
      </c>
      <c r="E31" s="102"/>
      <c r="F31" s="67">
        <v>2898</v>
      </c>
      <c r="G31" s="67">
        <v>3746</v>
      </c>
      <c r="H31" s="67">
        <v>4978</v>
      </c>
      <c r="I31" s="67">
        <v>4336</v>
      </c>
      <c r="J31" s="67">
        <v>4829</v>
      </c>
      <c r="K31" s="67">
        <v>4782</v>
      </c>
      <c r="L31" s="67">
        <v>13708</v>
      </c>
      <c r="M31" s="67">
        <v>11307</v>
      </c>
      <c r="N31" s="67">
        <v>5968</v>
      </c>
      <c r="O31" s="67">
        <v>3878</v>
      </c>
      <c r="P31" s="67">
        <v>4079</v>
      </c>
      <c r="Q31" s="67">
        <v>3071</v>
      </c>
      <c r="R31" s="62">
        <f t="shared" si="2"/>
        <v>67580</v>
      </c>
    </row>
    <row r="32" spans="1:18" s="11" customFormat="1" ht="16.5" customHeight="1">
      <c r="A32" s="124"/>
      <c r="B32" s="12">
        <v>26</v>
      </c>
      <c r="C32" s="15"/>
      <c r="D32" s="15" t="s">
        <v>53</v>
      </c>
      <c r="E32" s="102"/>
      <c r="F32" s="67">
        <v>1748</v>
      </c>
      <c r="G32" s="67">
        <v>1145</v>
      </c>
      <c r="H32" s="67">
        <v>1630</v>
      </c>
      <c r="I32" s="67">
        <v>2232</v>
      </c>
      <c r="J32" s="67">
        <v>2141</v>
      </c>
      <c r="K32" s="67">
        <v>3161</v>
      </c>
      <c r="L32" s="67">
        <v>3244</v>
      </c>
      <c r="M32" s="67">
        <v>5273</v>
      </c>
      <c r="N32" s="67">
        <v>2088</v>
      </c>
      <c r="O32" s="67">
        <v>2628</v>
      </c>
      <c r="P32" s="67">
        <v>1876</v>
      </c>
      <c r="Q32" s="67">
        <v>2512</v>
      </c>
      <c r="R32" s="62">
        <f t="shared" si="2"/>
        <v>29678</v>
      </c>
    </row>
    <row r="33" spans="1:18" s="11" customFormat="1" ht="16.5" customHeight="1">
      <c r="A33" s="124"/>
      <c r="B33" s="12">
        <v>27</v>
      </c>
      <c r="C33" s="36"/>
      <c r="D33" s="36" t="s">
        <v>54</v>
      </c>
      <c r="E33" s="108"/>
      <c r="F33" s="94">
        <v>1378</v>
      </c>
      <c r="G33" s="94">
        <v>1735</v>
      </c>
      <c r="H33" s="94">
        <v>1880</v>
      </c>
      <c r="I33" s="94">
        <v>1794</v>
      </c>
      <c r="J33" s="94">
        <v>2729</v>
      </c>
      <c r="K33" s="94">
        <v>2672</v>
      </c>
      <c r="L33" s="94">
        <v>3005</v>
      </c>
      <c r="M33" s="94">
        <v>4395</v>
      </c>
      <c r="N33" s="94">
        <v>2627</v>
      </c>
      <c r="O33" s="94">
        <v>2168</v>
      </c>
      <c r="P33" s="94">
        <v>1688</v>
      </c>
      <c r="Q33" s="94">
        <v>1427</v>
      </c>
      <c r="R33" s="62">
        <f t="shared" si="2"/>
        <v>27498</v>
      </c>
    </row>
    <row r="34" spans="1:18" s="11" customFormat="1" ht="16.5" customHeight="1">
      <c r="A34" s="124"/>
      <c r="B34" s="12">
        <v>28</v>
      </c>
      <c r="C34" s="36"/>
      <c r="D34" s="36" t="s">
        <v>167</v>
      </c>
      <c r="E34" s="108"/>
      <c r="F34" s="112" t="s">
        <v>67</v>
      </c>
      <c r="G34" s="112" t="s">
        <v>67</v>
      </c>
      <c r="H34" s="112" t="s">
        <v>67</v>
      </c>
      <c r="I34" s="112" t="s">
        <v>67</v>
      </c>
      <c r="J34" s="112" t="s">
        <v>67</v>
      </c>
      <c r="K34" s="112" t="s">
        <v>67</v>
      </c>
      <c r="L34" s="112" t="s">
        <v>67</v>
      </c>
      <c r="M34" s="112" t="s">
        <v>67</v>
      </c>
      <c r="N34" s="112" t="s">
        <v>67</v>
      </c>
      <c r="O34" s="112" t="s">
        <v>67</v>
      </c>
      <c r="P34" s="94">
        <v>25</v>
      </c>
      <c r="Q34" s="112" t="s">
        <v>67</v>
      </c>
      <c r="R34" s="62">
        <f t="shared" si="2"/>
        <v>25</v>
      </c>
    </row>
    <row r="35" spans="1:18" s="11" customFormat="1" ht="16.5" customHeight="1" thickBot="1">
      <c r="A35" s="125"/>
      <c r="B35" s="38">
        <v>29</v>
      </c>
      <c r="C35" s="39"/>
      <c r="D35" s="40" t="s">
        <v>55</v>
      </c>
      <c r="E35" s="109"/>
      <c r="F35" s="110" t="s">
        <v>67</v>
      </c>
      <c r="G35" s="110" t="s">
        <v>67</v>
      </c>
      <c r="H35" s="110" t="s">
        <v>67</v>
      </c>
      <c r="I35" s="115">
        <v>0</v>
      </c>
      <c r="J35" s="111">
        <v>950</v>
      </c>
      <c r="K35" s="111">
        <v>1089</v>
      </c>
      <c r="L35" s="111">
        <v>872</v>
      </c>
      <c r="M35" s="111">
        <v>564</v>
      </c>
      <c r="N35" s="111">
        <v>1046</v>
      </c>
      <c r="O35" s="111">
        <v>908</v>
      </c>
      <c r="P35" s="111">
        <v>191</v>
      </c>
      <c r="Q35" s="92" t="s">
        <v>67</v>
      </c>
      <c r="R35" s="62">
        <f t="shared" si="2"/>
        <v>5620</v>
      </c>
    </row>
    <row r="36" spans="1:18" s="11" customFormat="1" ht="16.5" customHeight="1" thickBot="1">
      <c r="A36" s="25"/>
      <c r="B36" s="26"/>
      <c r="C36" s="27"/>
      <c r="D36" s="26" t="s">
        <v>38</v>
      </c>
      <c r="E36" s="57"/>
      <c r="F36" s="118">
        <f>SUM(F21:F35)</f>
        <v>18240</v>
      </c>
      <c r="G36" s="118">
        <f aca="true" t="shared" si="3" ref="G36:Q36">SUM(G21:G35)</f>
        <v>18193</v>
      </c>
      <c r="H36" s="118">
        <f t="shared" si="3"/>
        <v>19807</v>
      </c>
      <c r="I36" s="118">
        <f t="shared" si="3"/>
        <v>19116</v>
      </c>
      <c r="J36" s="118">
        <f t="shared" si="3"/>
        <v>22872</v>
      </c>
      <c r="K36" s="118">
        <f t="shared" si="3"/>
        <v>23264</v>
      </c>
      <c r="L36" s="118">
        <f t="shared" si="3"/>
        <v>34080</v>
      </c>
      <c r="M36" s="118">
        <f t="shared" si="3"/>
        <v>38772</v>
      </c>
      <c r="N36" s="118">
        <f t="shared" si="3"/>
        <v>23853</v>
      </c>
      <c r="O36" s="118">
        <f t="shared" si="3"/>
        <v>22370</v>
      </c>
      <c r="P36" s="118">
        <f t="shared" si="3"/>
        <v>18997</v>
      </c>
      <c r="Q36" s="118">
        <f t="shared" si="3"/>
        <v>16429</v>
      </c>
      <c r="R36" s="60">
        <f>SUM(R21:R35)</f>
        <v>275993</v>
      </c>
    </row>
    <row r="37" spans="1:18" s="11" customFormat="1" ht="16.5" customHeight="1">
      <c r="A37" s="126" t="s">
        <v>56</v>
      </c>
      <c r="B37" s="30">
        <v>30</v>
      </c>
      <c r="C37" s="31"/>
      <c r="D37" s="44" t="s">
        <v>57</v>
      </c>
      <c r="E37" s="113">
        <v>41721</v>
      </c>
      <c r="F37" s="92" t="s">
        <v>67</v>
      </c>
      <c r="G37" s="92" t="s">
        <v>67</v>
      </c>
      <c r="H37" s="87">
        <v>332</v>
      </c>
      <c r="I37" s="92" t="s">
        <v>67</v>
      </c>
      <c r="J37" s="92" t="s">
        <v>67</v>
      </c>
      <c r="K37" s="92" t="s">
        <v>67</v>
      </c>
      <c r="L37" s="92" t="s">
        <v>67</v>
      </c>
      <c r="M37" s="92" t="s">
        <v>67</v>
      </c>
      <c r="N37" s="92" t="s">
        <v>67</v>
      </c>
      <c r="O37" s="92" t="s">
        <v>67</v>
      </c>
      <c r="P37" s="92" t="s">
        <v>67</v>
      </c>
      <c r="Q37" s="92" t="s">
        <v>67</v>
      </c>
      <c r="R37" s="62">
        <f>SUM(F37:Q37)</f>
        <v>332</v>
      </c>
    </row>
    <row r="38" spans="1:18" s="11" customFormat="1" ht="16.5" customHeight="1">
      <c r="A38" s="124"/>
      <c r="B38" s="12">
        <v>31</v>
      </c>
      <c r="C38" s="15"/>
      <c r="D38" s="15" t="s">
        <v>58</v>
      </c>
      <c r="E38" s="102"/>
      <c r="F38" s="67">
        <v>5298</v>
      </c>
      <c r="G38" s="67">
        <v>5466</v>
      </c>
      <c r="H38" s="67">
        <v>8955</v>
      </c>
      <c r="I38" s="67">
        <v>6669</v>
      </c>
      <c r="J38" s="67">
        <v>7397</v>
      </c>
      <c r="K38" s="67">
        <v>6596</v>
      </c>
      <c r="L38" s="67">
        <v>7034</v>
      </c>
      <c r="M38" s="67">
        <v>8383</v>
      </c>
      <c r="N38" s="67">
        <v>6553</v>
      </c>
      <c r="O38" s="67">
        <v>6797</v>
      </c>
      <c r="P38" s="67">
        <v>6621</v>
      </c>
      <c r="Q38" s="67">
        <v>7141</v>
      </c>
      <c r="R38" s="62">
        <f aca="true" t="shared" si="4" ref="R38:R46">SUM(F38:Q38)</f>
        <v>82910</v>
      </c>
    </row>
    <row r="39" spans="1:18" s="11" customFormat="1" ht="16.5" customHeight="1">
      <c r="A39" s="124"/>
      <c r="B39" s="12">
        <v>32</v>
      </c>
      <c r="C39" s="15"/>
      <c r="D39" s="15" t="s">
        <v>59</v>
      </c>
      <c r="E39" s="102"/>
      <c r="F39" s="92" t="s">
        <v>67</v>
      </c>
      <c r="G39" s="92" t="s">
        <v>67</v>
      </c>
      <c r="H39" s="92" t="s">
        <v>67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92" t="s">
        <v>67</v>
      </c>
      <c r="R39" s="62">
        <f t="shared" si="4"/>
        <v>0</v>
      </c>
    </row>
    <row r="40" spans="1:18" s="11" customFormat="1" ht="16.5" customHeight="1">
      <c r="A40" s="124"/>
      <c r="B40" s="12">
        <v>33</v>
      </c>
      <c r="C40" s="15"/>
      <c r="D40" s="18" t="s">
        <v>60</v>
      </c>
      <c r="E40" s="102"/>
      <c r="F40" s="92" t="s">
        <v>67</v>
      </c>
      <c r="G40" s="92" t="s">
        <v>67</v>
      </c>
      <c r="H40" s="92" t="s">
        <v>67</v>
      </c>
      <c r="I40" s="67">
        <v>547</v>
      </c>
      <c r="J40" s="67">
        <v>740</v>
      </c>
      <c r="K40" s="67">
        <v>783</v>
      </c>
      <c r="L40" s="67">
        <v>672</v>
      </c>
      <c r="M40" s="67">
        <v>468</v>
      </c>
      <c r="N40" s="67">
        <v>821</v>
      </c>
      <c r="O40" s="67">
        <v>1172</v>
      </c>
      <c r="P40" s="67">
        <v>1115</v>
      </c>
      <c r="Q40" s="92" t="s">
        <v>67</v>
      </c>
      <c r="R40" s="62">
        <f t="shared" si="4"/>
        <v>6318</v>
      </c>
    </row>
    <row r="41" spans="1:18" s="11" customFormat="1" ht="16.5" customHeight="1">
      <c r="A41" s="124"/>
      <c r="B41" s="12">
        <v>34</v>
      </c>
      <c r="C41" s="15"/>
      <c r="D41" s="18" t="s">
        <v>61</v>
      </c>
      <c r="E41" s="102"/>
      <c r="F41" s="92" t="s">
        <v>67</v>
      </c>
      <c r="G41" s="92" t="s">
        <v>67</v>
      </c>
      <c r="H41" s="92" t="s">
        <v>67</v>
      </c>
      <c r="I41" s="67">
        <v>1237</v>
      </c>
      <c r="J41" s="67">
        <v>1371</v>
      </c>
      <c r="K41" s="67">
        <v>974</v>
      </c>
      <c r="L41" s="67">
        <v>1139</v>
      </c>
      <c r="M41" s="67">
        <v>1555</v>
      </c>
      <c r="N41" s="67">
        <v>1829</v>
      </c>
      <c r="O41" s="67">
        <v>706</v>
      </c>
      <c r="P41" s="67">
        <v>355</v>
      </c>
      <c r="Q41" s="92" t="s">
        <v>67</v>
      </c>
      <c r="R41" s="62">
        <f t="shared" si="4"/>
        <v>9166</v>
      </c>
    </row>
    <row r="42" spans="1:18" s="11" customFormat="1" ht="16.5" customHeight="1">
      <c r="A42" s="124"/>
      <c r="B42" s="12">
        <v>35</v>
      </c>
      <c r="C42" s="15"/>
      <c r="D42" s="15" t="s">
        <v>62</v>
      </c>
      <c r="E42" s="102" t="s">
        <v>168</v>
      </c>
      <c r="F42" s="67">
        <v>4670</v>
      </c>
      <c r="G42" s="67">
        <v>2393</v>
      </c>
      <c r="H42" s="88">
        <v>326</v>
      </c>
      <c r="I42" s="92" t="s">
        <v>67</v>
      </c>
      <c r="J42" s="92" t="s">
        <v>67</v>
      </c>
      <c r="K42" s="92" t="s">
        <v>67</v>
      </c>
      <c r="L42" s="87">
        <v>30</v>
      </c>
      <c r="M42" s="87">
        <v>36</v>
      </c>
      <c r="N42" s="87">
        <v>116</v>
      </c>
      <c r="O42" s="92" t="s">
        <v>67</v>
      </c>
      <c r="P42" s="92" t="s">
        <v>67</v>
      </c>
      <c r="Q42" s="87">
        <v>0</v>
      </c>
      <c r="R42" s="62">
        <f t="shared" si="4"/>
        <v>7571</v>
      </c>
    </row>
    <row r="43" spans="1:18" s="11" customFormat="1" ht="16.5" customHeight="1">
      <c r="A43" s="124"/>
      <c r="B43" s="12">
        <v>36</v>
      </c>
      <c r="C43" s="15"/>
      <c r="D43" s="15" t="s">
        <v>63</v>
      </c>
      <c r="E43" s="102" t="s">
        <v>133</v>
      </c>
      <c r="F43" s="92" t="s">
        <v>67</v>
      </c>
      <c r="G43" s="92" t="s">
        <v>67</v>
      </c>
      <c r="H43" s="92" t="s">
        <v>67</v>
      </c>
      <c r="I43" s="92" t="s">
        <v>67</v>
      </c>
      <c r="J43" s="92" t="s">
        <v>67</v>
      </c>
      <c r="K43" s="92" t="s">
        <v>67</v>
      </c>
      <c r="L43" s="67">
        <v>3797</v>
      </c>
      <c r="M43" s="67">
        <v>11087</v>
      </c>
      <c r="N43" s="92" t="s">
        <v>67</v>
      </c>
      <c r="O43" s="92" t="s">
        <v>67</v>
      </c>
      <c r="P43" s="92" t="s">
        <v>67</v>
      </c>
      <c r="Q43" s="92" t="s">
        <v>67</v>
      </c>
      <c r="R43" s="62">
        <f t="shared" si="4"/>
        <v>14884</v>
      </c>
    </row>
    <row r="44" spans="1:18" s="11" customFormat="1" ht="16.5" customHeight="1">
      <c r="A44" s="124"/>
      <c r="B44" s="12">
        <v>37</v>
      </c>
      <c r="C44" s="36"/>
      <c r="D44" s="36" t="s">
        <v>65</v>
      </c>
      <c r="E44" s="114" t="s">
        <v>169</v>
      </c>
      <c r="F44" s="92" t="s">
        <v>67</v>
      </c>
      <c r="G44" s="92" t="s">
        <v>67</v>
      </c>
      <c r="H44" s="92" t="s">
        <v>67</v>
      </c>
      <c r="I44" s="92" t="s">
        <v>67</v>
      </c>
      <c r="J44" s="92" t="s">
        <v>67</v>
      </c>
      <c r="K44" s="92" t="s">
        <v>67</v>
      </c>
      <c r="L44" s="92" t="s">
        <v>67</v>
      </c>
      <c r="M44" s="92" t="s">
        <v>67</v>
      </c>
      <c r="N44" s="92" t="s">
        <v>67</v>
      </c>
      <c r="O44" s="87">
        <v>800</v>
      </c>
      <c r="P44" s="92" t="s">
        <v>67</v>
      </c>
      <c r="Q44" s="92" t="s">
        <v>67</v>
      </c>
      <c r="R44" s="62">
        <f t="shared" si="4"/>
        <v>800</v>
      </c>
    </row>
    <row r="45" spans="1:18" s="11" customFormat="1" ht="16.5" customHeight="1">
      <c r="A45" s="124"/>
      <c r="B45" s="12">
        <v>38</v>
      </c>
      <c r="C45" s="36"/>
      <c r="D45" s="36" t="s">
        <v>66</v>
      </c>
      <c r="E45" s="82"/>
      <c r="F45" s="94">
        <v>19495</v>
      </c>
      <c r="G45" s="94">
        <v>23067</v>
      </c>
      <c r="H45" s="94">
        <v>29887</v>
      </c>
      <c r="I45" s="94">
        <v>34604.5</v>
      </c>
      <c r="J45" s="94">
        <v>39130</v>
      </c>
      <c r="K45" s="94">
        <v>34982.5</v>
      </c>
      <c r="L45" s="94">
        <v>33530</v>
      </c>
      <c r="M45" s="94">
        <v>45629.5</v>
      </c>
      <c r="N45" s="94">
        <v>40738.25</v>
      </c>
      <c r="O45" s="94">
        <v>43520.75</v>
      </c>
      <c r="P45" s="94">
        <v>33568.5</v>
      </c>
      <c r="Q45" s="94">
        <v>24517.5</v>
      </c>
      <c r="R45" s="62">
        <f t="shared" si="4"/>
        <v>402670.5</v>
      </c>
    </row>
    <row r="46" spans="1:18" s="11" customFormat="1" ht="16.5" customHeight="1" thickBot="1">
      <c r="A46" s="124"/>
      <c r="B46" s="12">
        <v>39</v>
      </c>
      <c r="C46" s="36"/>
      <c r="D46" s="36" t="s">
        <v>160</v>
      </c>
      <c r="E46" s="114"/>
      <c r="F46" s="94">
        <v>369</v>
      </c>
      <c r="G46" s="94">
        <v>536</v>
      </c>
      <c r="H46" s="94">
        <v>458</v>
      </c>
      <c r="I46" s="94">
        <v>635</v>
      </c>
      <c r="J46" s="94">
        <v>650</v>
      </c>
      <c r="K46" s="94">
        <v>895</v>
      </c>
      <c r="L46" s="94">
        <v>1151</v>
      </c>
      <c r="M46" s="94">
        <v>1073</v>
      </c>
      <c r="N46" s="94">
        <v>1585</v>
      </c>
      <c r="O46" s="94">
        <v>1080</v>
      </c>
      <c r="P46" s="94">
        <v>1024</v>
      </c>
      <c r="Q46" s="94">
        <v>821</v>
      </c>
      <c r="R46" s="62">
        <f t="shared" si="4"/>
        <v>10277</v>
      </c>
    </row>
    <row r="47" spans="1:18" s="11" customFormat="1" ht="16.5" customHeight="1" thickBot="1">
      <c r="A47" s="25"/>
      <c r="B47" s="26"/>
      <c r="C47" s="27"/>
      <c r="D47" s="26" t="s">
        <v>38</v>
      </c>
      <c r="E47" s="57"/>
      <c r="F47" s="60">
        <f>SUM(F37:F46)</f>
        <v>29832</v>
      </c>
      <c r="G47" s="60">
        <f aca="true" t="shared" si="5" ref="G47:Q47">SUM(G37:G46)</f>
        <v>31462</v>
      </c>
      <c r="H47" s="60">
        <f t="shared" si="5"/>
        <v>39958</v>
      </c>
      <c r="I47" s="60">
        <f t="shared" si="5"/>
        <v>43692.5</v>
      </c>
      <c r="J47" s="60">
        <f t="shared" si="5"/>
        <v>49288</v>
      </c>
      <c r="K47" s="60">
        <f t="shared" si="5"/>
        <v>44230.5</v>
      </c>
      <c r="L47" s="60">
        <f t="shared" si="5"/>
        <v>47353</v>
      </c>
      <c r="M47" s="60">
        <f t="shared" si="5"/>
        <v>68231.5</v>
      </c>
      <c r="N47" s="60">
        <f t="shared" si="5"/>
        <v>51642.25</v>
      </c>
      <c r="O47" s="60">
        <f t="shared" si="5"/>
        <v>54075.75</v>
      </c>
      <c r="P47" s="60">
        <f t="shared" si="5"/>
        <v>42683.5</v>
      </c>
      <c r="Q47" s="60">
        <f t="shared" si="5"/>
        <v>32479.5</v>
      </c>
      <c r="R47" s="60">
        <f>SUM(R37:R46)</f>
        <v>534928.5</v>
      </c>
    </row>
    <row r="48" spans="1:15" s="11" customFormat="1" ht="16.5" customHeight="1">
      <c r="A48" s="56" t="s">
        <v>68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</row>
  </sheetData>
  <sheetProtection/>
  <mergeCells count="9">
    <mergeCell ref="D4:D5"/>
    <mergeCell ref="E4:E5"/>
    <mergeCell ref="F4:R4"/>
    <mergeCell ref="A6:A19"/>
    <mergeCell ref="A21:A35"/>
    <mergeCell ref="A37:A46"/>
    <mergeCell ref="A4:A5"/>
    <mergeCell ref="B4:B5"/>
    <mergeCell ref="C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SheetLayoutView="100" zoomScalePageLayoutView="0" workbookViewId="0" topLeftCell="A1">
      <selection activeCell="G3" sqref="G3"/>
    </sheetView>
  </sheetViews>
  <sheetFormatPr defaultColWidth="11.50390625" defaultRowHeight="13.5"/>
  <cols>
    <col min="1" max="1" width="10.50390625" style="56" customWidth="1"/>
    <col min="2" max="2" width="3.50390625" style="56" bestFit="1" customWidth="1"/>
    <col min="3" max="3" width="6.375" style="56" bestFit="1" customWidth="1"/>
    <col min="4" max="4" width="21.875" style="56" bestFit="1" customWidth="1"/>
    <col min="5" max="15" width="11.375" style="56" customWidth="1"/>
    <col min="16" max="18" width="11.375" style="11" customWidth="1"/>
    <col min="19" max="16384" width="11.50390625" style="11" customWidth="1"/>
  </cols>
  <sheetData>
    <row r="1" spans="1:18" s="84" customFormat="1" ht="16.5" customHeight="1">
      <c r="A1" s="6"/>
      <c r="B1" s="6" t="s">
        <v>154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ht="16.5" customHeight="1" thickBot="1"/>
    <row r="4" spans="1:18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4" t="s">
        <v>18</v>
      </c>
    </row>
    <row r="6" spans="1:18" ht="16.5" customHeight="1">
      <c r="A6" s="123" t="s">
        <v>19</v>
      </c>
      <c r="B6" s="12">
        <v>1</v>
      </c>
      <c r="C6" s="15"/>
      <c r="D6" s="15" t="s">
        <v>20</v>
      </c>
      <c r="E6" s="63" t="s">
        <v>141</v>
      </c>
      <c r="F6" s="64" t="s">
        <v>67</v>
      </c>
      <c r="G6" s="64" t="s">
        <v>67</v>
      </c>
      <c r="H6" s="64" t="s">
        <v>67</v>
      </c>
      <c r="I6" s="64" t="s">
        <v>67</v>
      </c>
      <c r="J6" s="64" t="s">
        <v>67</v>
      </c>
      <c r="K6" s="64" t="s">
        <v>67</v>
      </c>
      <c r="L6" s="64" t="s">
        <v>67</v>
      </c>
      <c r="M6" s="64" t="s">
        <v>67</v>
      </c>
      <c r="N6" s="64" t="s">
        <v>67</v>
      </c>
      <c r="O6" s="64" t="s">
        <v>67</v>
      </c>
      <c r="P6" s="64" t="s">
        <v>67</v>
      </c>
      <c r="Q6" s="64" t="s">
        <v>67</v>
      </c>
      <c r="R6" s="58">
        <f>SUM(F6:Q6)</f>
        <v>0</v>
      </c>
    </row>
    <row r="7" spans="1:18" ht="16.5" customHeight="1">
      <c r="A7" s="124"/>
      <c r="B7" s="12">
        <v>2</v>
      </c>
      <c r="C7" s="15"/>
      <c r="D7" s="15" t="s">
        <v>22</v>
      </c>
      <c r="E7" s="63"/>
      <c r="F7" s="66">
        <v>7402</v>
      </c>
      <c r="G7" s="66">
        <v>6554</v>
      </c>
      <c r="H7" s="66">
        <v>8174</v>
      </c>
      <c r="I7" s="66">
        <v>6705</v>
      </c>
      <c r="J7" s="66">
        <v>7145</v>
      </c>
      <c r="K7" s="66">
        <v>6876</v>
      </c>
      <c r="L7" s="67">
        <v>7236</v>
      </c>
      <c r="M7" s="67">
        <v>8542</v>
      </c>
      <c r="N7" s="67">
        <v>6401</v>
      </c>
      <c r="O7" s="66">
        <v>7226</v>
      </c>
      <c r="P7" s="66">
        <v>6878</v>
      </c>
      <c r="Q7" s="66">
        <v>7018</v>
      </c>
      <c r="R7" s="58">
        <f aca="true" t="shared" si="0" ref="R7:R19">SUM(F7:Q7)</f>
        <v>86157</v>
      </c>
    </row>
    <row r="8" spans="1:18" ht="16.5" customHeight="1">
      <c r="A8" s="124"/>
      <c r="B8" s="12">
        <v>3</v>
      </c>
      <c r="C8" s="15"/>
      <c r="D8" s="15" t="s">
        <v>23</v>
      </c>
      <c r="E8" s="63" t="s">
        <v>141</v>
      </c>
      <c r="F8" s="64" t="s">
        <v>67</v>
      </c>
      <c r="G8" s="64" t="s">
        <v>67</v>
      </c>
      <c r="H8" s="64" t="s">
        <v>67</v>
      </c>
      <c r="I8" s="64" t="s">
        <v>67</v>
      </c>
      <c r="J8" s="64" t="s">
        <v>67</v>
      </c>
      <c r="K8" s="64" t="s">
        <v>67</v>
      </c>
      <c r="L8" s="64" t="s">
        <v>67</v>
      </c>
      <c r="M8" s="64" t="s">
        <v>67</v>
      </c>
      <c r="N8" s="64" t="s">
        <v>67</v>
      </c>
      <c r="O8" s="64" t="s">
        <v>67</v>
      </c>
      <c r="P8" s="64" t="s">
        <v>67</v>
      </c>
      <c r="Q8" s="64" t="s">
        <v>67</v>
      </c>
      <c r="R8" s="58">
        <f t="shared" si="0"/>
        <v>0</v>
      </c>
    </row>
    <row r="9" spans="1:18" ht="16.5" customHeight="1">
      <c r="A9" s="124"/>
      <c r="B9" s="12">
        <v>4</v>
      </c>
      <c r="C9" s="15"/>
      <c r="D9" s="18" t="s">
        <v>24</v>
      </c>
      <c r="E9" s="63" t="s">
        <v>21</v>
      </c>
      <c r="F9" s="64" t="s">
        <v>67</v>
      </c>
      <c r="G9" s="64" t="s">
        <v>67</v>
      </c>
      <c r="H9" s="64" t="s">
        <v>67</v>
      </c>
      <c r="I9" s="64" t="s">
        <v>67</v>
      </c>
      <c r="J9" s="64" t="s">
        <v>67</v>
      </c>
      <c r="K9" s="64" t="s">
        <v>67</v>
      </c>
      <c r="L9" s="64" t="s">
        <v>67</v>
      </c>
      <c r="M9" s="64" t="s">
        <v>67</v>
      </c>
      <c r="N9" s="64" t="s">
        <v>67</v>
      </c>
      <c r="O9" s="64" t="s">
        <v>67</v>
      </c>
      <c r="P9" s="64" t="s">
        <v>67</v>
      </c>
      <c r="Q9" s="64" t="s">
        <v>67</v>
      </c>
      <c r="R9" s="58">
        <f t="shared" si="0"/>
        <v>0</v>
      </c>
    </row>
    <row r="10" spans="1:18" ht="16.5" customHeight="1">
      <c r="A10" s="124"/>
      <c r="B10" s="12">
        <v>5</v>
      </c>
      <c r="C10" s="15"/>
      <c r="D10" s="15" t="s">
        <v>25</v>
      </c>
      <c r="E10" s="63"/>
      <c r="F10" s="64" t="s">
        <v>67</v>
      </c>
      <c r="G10" s="64" t="s">
        <v>67</v>
      </c>
      <c r="H10" s="64" t="s">
        <v>67</v>
      </c>
      <c r="I10" s="66">
        <v>3</v>
      </c>
      <c r="J10" s="66">
        <v>49</v>
      </c>
      <c r="K10" s="66">
        <v>18</v>
      </c>
      <c r="L10" s="66">
        <v>120</v>
      </c>
      <c r="M10" s="66">
        <v>117</v>
      </c>
      <c r="N10" s="66">
        <v>52</v>
      </c>
      <c r="O10" s="66">
        <v>12</v>
      </c>
      <c r="P10" s="70">
        <v>0</v>
      </c>
      <c r="Q10" s="64" t="s">
        <v>67</v>
      </c>
      <c r="R10" s="58">
        <f t="shared" si="0"/>
        <v>371</v>
      </c>
    </row>
    <row r="11" spans="1:18" ht="16.5" customHeight="1">
      <c r="A11" s="124"/>
      <c r="B11" s="12">
        <v>6</v>
      </c>
      <c r="C11" s="15"/>
      <c r="D11" s="15" t="s">
        <v>26</v>
      </c>
      <c r="E11" s="63" t="s">
        <v>143</v>
      </c>
      <c r="F11" s="64" t="s">
        <v>67</v>
      </c>
      <c r="G11" s="64" t="s">
        <v>67</v>
      </c>
      <c r="H11" s="64" t="s">
        <v>67</v>
      </c>
      <c r="I11" s="64" t="s">
        <v>67</v>
      </c>
      <c r="J11" s="64" t="s">
        <v>67</v>
      </c>
      <c r="K11" s="64" t="s">
        <v>67</v>
      </c>
      <c r="L11" s="64" t="s">
        <v>67</v>
      </c>
      <c r="M11" s="64" t="s">
        <v>67</v>
      </c>
      <c r="N11" s="64" t="s">
        <v>67</v>
      </c>
      <c r="O11" s="64" t="s">
        <v>67</v>
      </c>
      <c r="P11" s="64" t="s">
        <v>67</v>
      </c>
      <c r="Q11" s="64" t="s">
        <v>67</v>
      </c>
      <c r="R11" s="58">
        <f t="shared" si="0"/>
        <v>0</v>
      </c>
    </row>
    <row r="12" spans="1:18" ht="16.5" customHeight="1">
      <c r="A12" s="124"/>
      <c r="B12" s="12">
        <v>7</v>
      </c>
      <c r="C12" s="15"/>
      <c r="D12" s="15" t="s">
        <v>187</v>
      </c>
      <c r="E12" s="63"/>
      <c r="F12" s="64" t="s">
        <v>67</v>
      </c>
      <c r="G12" s="64" t="s">
        <v>67</v>
      </c>
      <c r="H12" s="64" t="s">
        <v>67</v>
      </c>
      <c r="I12" s="64" t="s">
        <v>67</v>
      </c>
      <c r="J12" s="64" t="s">
        <v>67</v>
      </c>
      <c r="K12" s="64" t="s">
        <v>67</v>
      </c>
      <c r="L12" s="64" t="s">
        <v>67</v>
      </c>
      <c r="M12" s="64" t="s">
        <v>67</v>
      </c>
      <c r="N12" s="64" t="s">
        <v>67</v>
      </c>
      <c r="O12" s="86">
        <v>802</v>
      </c>
      <c r="P12" s="86">
        <v>614</v>
      </c>
      <c r="Q12" s="86">
        <v>542</v>
      </c>
      <c r="R12" s="58">
        <f t="shared" si="0"/>
        <v>1958</v>
      </c>
    </row>
    <row r="13" spans="1:18" ht="16.5" customHeight="1">
      <c r="A13" s="124"/>
      <c r="B13" s="12">
        <v>8</v>
      </c>
      <c r="C13" s="15"/>
      <c r="D13" s="15" t="s">
        <v>29</v>
      </c>
      <c r="E13" s="63" t="s">
        <v>28</v>
      </c>
      <c r="F13" s="64" t="s">
        <v>67</v>
      </c>
      <c r="G13" s="64" t="s">
        <v>67</v>
      </c>
      <c r="H13" s="64" t="s">
        <v>67</v>
      </c>
      <c r="I13" s="70">
        <v>45</v>
      </c>
      <c r="J13" s="70">
        <v>59</v>
      </c>
      <c r="K13" s="70">
        <v>204</v>
      </c>
      <c r="L13" s="70">
        <v>176</v>
      </c>
      <c r="M13" s="70">
        <v>78</v>
      </c>
      <c r="N13" s="70">
        <v>83</v>
      </c>
      <c r="O13" s="87">
        <v>321</v>
      </c>
      <c r="P13" s="88">
        <v>116</v>
      </c>
      <c r="Q13" s="64" t="s">
        <v>67</v>
      </c>
      <c r="R13" s="58">
        <f t="shared" si="0"/>
        <v>1082</v>
      </c>
    </row>
    <row r="14" spans="1:18" ht="16.5" customHeight="1">
      <c r="A14" s="124"/>
      <c r="B14" s="12">
        <v>9</v>
      </c>
      <c r="C14" s="15"/>
      <c r="D14" s="15" t="s">
        <v>30</v>
      </c>
      <c r="E14" s="63" t="s">
        <v>155</v>
      </c>
      <c r="F14" s="64" t="s">
        <v>67</v>
      </c>
      <c r="G14" s="64" t="s">
        <v>67</v>
      </c>
      <c r="H14" s="64" t="s">
        <v>67</v>
      </c>
      <c r="I14" s="64" t="s">
        <v>67</v>
      </c>
      <c r="J14" s="64" t="s">
        <v>67</v>
      </c>
      <c r="K14" s="67">
        <v>15500</v>
      </c>
      <c r="L14" s="67">
        <v>35300</v>
      </c>
      <c r="M14" s="64" t="s">
        <v>67</v>
      </c>
      <c r="N14" s="64" t="s">
        <v>67</v>
      </c>
      <c r="O14" s="64" t="s">
        <v>67</v>
      </c>
      <c r="P14" s="64" t="s">
        <v>67</v>
      </c>
      <c r="Q14" s="64" t="s">
        <v>67</v>
      </c>
      <c r="R14" s="58">
        <f t="shared" si="0"/>
        <v>50800</v>
      </c>
    </row>
    <row r="15" spans="1:18" ht="16.5" customHeight="1">
      <c r="A15" s="124"/>
      <c r="B15" s="12">
        <v>10</v>
      </c>
      <c r="C15" s="15"/>
      <c r="D15" s="15" t="s">
        <v>32</v>
      </c>
      <c r="E15" s="63" t="s">
        <v>156</v>
      </c>
      <c r="F15" s="64" t="s">
        <v>67</v>
      </c>
      <c r="G15" s="64" t="s">
        <v>67</v>
      </c>
      <c r="H15" s="64" t="s">
        <v>67</v>
      </c>
      <c r="I15" s="64" t="s">
        <v>67</v>
      </c>
      <c r="J15" s="64" t="s">
        <v>67</v>
      </c>
      <c r="K15" s="64" t="s">
        <v>67</v>
      </c>
      <c r="L15" s="64" t="s">
        <v>67</v>
      </c>
      <c r="M15" s="64" t="s">
        <v>67</v>
      </c>
      <c r="N15" s="64" t="s">
        <v>67</v>
      </c>
      <c r="O15" s="66">
        <v>780</v>
      </c>
      <c r="P15" s="64" t="s">
        <v>67</v>
      </c>
      <c r="Q15" s="64" t="s">
        <v>67</v>
      </c>
      <c r="R15" s="58">
        <f t="shared" si="0"/>
        <v>780</v>
      </c>
    </row>
    <row r="16" spans="1:18" ht="16.5" customHeight="1">
      <c r="A16" s="124"/>
      <c r="B16" s="12">
        <v>11</v>
      </c>
      <c r="C16" s="15"/>
      <c r="D16" s="15" t="s">
        <v>34</v>
      </c>
      <c r="E16" s="71" t="s">
        <v>21</v>
      </c>
      <c r="F16" s="64" t="s">
        <v>67</v>
      </c>
      <c r="G16" s="64" t="s">
        <v>67</v>
      </c>
      <c r="H16" s="64" t="s">
        <v>67</v>
      </c>
      <c r="I16" s="64" t="s">
        <v>67</v>
      </c>
      <c r="J16" s="64" t="s">
        <v>67</v>
      </c>
      <c r="K16" s="64" t="s">
        <v>67</v>
      </c>
      <c r="L16" s="64" t="s">
        <v>67</v>
      </c>
      <c r="M16" s="64" t="s">
        <v>67</v>
      </c>
      <c r="N16" s="64" t="s">
        <v>67</v>
      </c>
      <c r="O16" s="64" t="s">
        <v>67</v>
      </c>
      <c r="P16" s="64" t="s">
        <v>67</v>
      </c>
      <c r="Q16" s="64" t="s">
        <v>67</v>
      </c>
      <c r="R16" s="58">
        <f t="shared" si="0"/>
        <v>0</v>
      </c>
    </row>
    <row r="17" spans="1:18" ht="16.5" customHeight="1">
      <c r="A17" s="124"/>
      <c r="B17" s="12">
        <v>12</v>
      </c>
      <c r="C17" s="15"/>
      <c r="D17" s="15" t="s">
        <v>35</v>
      </c>
      <c r="E17" s="63"/>
      <c r="F17" s="64" t="s">
        <v>67</v>
      </c>
      <c r="G17" s="64" t="s">
        <v>67</v>
      </c>
      <c r="H17" s="64" t="s">
        <v>67</v>
      </c>
      <c r="I17" s="67">
        <v>369</v>
      </c>
      <c r="J17" s="67">
        <v>1083</v>
      </c>
      <c r="K17" s="67">
        <v>1737</v>
      </c>
      <c r="L17" s="67">
        <v>1498</v>
      </c>
      <c r="M17" s="67">
        <v>1195</v>
      </c>
      <c r="N17" s="67">
        <v>1371</v>
      </c>
      <c r="O17" s="67">
        <v>1747</v>
      </c>
      <c r="P17" s="67">
        <v>794</v>
      </c>
      <c r="Q17" s="64" t="s">
        <v>67</v>
      </c>
      <c r="R17" s="58">
        <f t="shared" si="0"/>
        <v>9794</v>
      </c>
    </row>
    <row r="18" spans="1:18" ht="16.5" customHeight="1">
      <c r="A18" s="124"/>
      <c r="B18" s="12">
        <v>13</v>
      </c>
      <c r="C18" s="15"/>
      <c r="D18" s="15" t="s">
        <v>36</v>
      </c>
      <c r="E18" s="63"/>
      <c r="F18" s="64" t="s">
        <v>67</v>
      </c>
      <c r="G18" s="64" t="s">
        <v>67</v>
      </c>
      <c r="H18" s="64" t="s">
        <v>67</v>
      </c>
      <c r="I18" s="67">
        <v>3</v>
      </c>
      <c r="J18" s="67">
        <v>142</v>
      </c>
      <c r="K18" s="67">
        <v>132</v>
      </c>
      <c r="L18" s="67">
        <v>119</v>
      </c>
      <c r="M18" s="67">
        <v>78</v>
      </c>
      <c r="N18" s="67">
        <v>53</v>
      </c>
      <c r="O18" s="67">
        <v>106</v>
      </c>
      <c r="P18" s="67">
        <v>53</v>
      </c>
      <c r="Q18" s="64" t="s">
        <v>67</v>
      </c>
      <c r="R18" s="58">
        <f t="shared" si="0"/>
        <v>686</v>
      </c>
    </row>
    <row r="19" spans="1:18" ht="16.5" customHeight="1" thickBot="1">
      <c r="A19" s="125"/>
      <c r="B19" s="23">
        <v>14</v>
      </c>
      <c r="C19" s="24"/>
      <c r="D19" s="24" t="s">
        <v>37</v>
      </c>
      <c r="E19" s="72"/>
      <c r="F19" s="64" t="s">
        <v>67</v>
      </c>
      <c r="G19" s="64" t="s">
        <v>67</v>
      </c>
      <c r="H19" s="64" t="s">
        <v>67</v>
      </c>
      <c r="I19" s="73">
        <v>93</v>
      </c>
      <c r="J19" s="73">
        <v>306</v>
      </c>
      <c r="K19" s="73">
        <v>467</v>
      </c>
      <c r="L19" s="73">
        <v>404</v>
      </c>
      <c r="M19" s="73">
        <v>318</v>
      </c>
      <c r="N19" s="73">
        <v>356</v>
      </c>
      <c r="O19" s="73">
        <v>463</v>
      </c>
      <c r="P19" s="73">
        <v>211</v>
      </c>
      <c r="Q19" s="64" t="s">
        <v>67</v>
      </c>
      <c r="R19" s="58">
        <f t="shared" si="0"/>
        <v>2618</v>
      </c>
    </row>
    <row r="20" spans="1:18" ht="16.5" customHeight="1" thickBot="1">
      <c r="A20" s="25"/>
      <c r="B20" s="26"/>
      <c r="C20" s="27"/>
      <c r="D20" s="26" t="s">
        <v>38</v>
      </c>
      <c r="E20" s="59"/>
      <c r="F20" s="60">
        <f>SUM(F6:F19)</f>
        <v>7402</v>
      </c>
      <c r="G20" s="60">
        <f aca="true" t="shared" si="1" ref="G20:Q20">SUM(G6:G19)</f>
        <v>6554</v>
      </c>
      <c r="H20" s="60">
        <f t="shared" si="1"/>
        <v>8174</v>
      </c>
      <c r="I20" s="60">
        <f t="shared" si="1"/>
        <v>7218</v>
      </c>
      <c r="J20" s="60">
        <f t="shared" si="1"/>
        <v>8784</v>
      </c>
      <c r="K20" s="60">
        <f t="shared" si="1"/>
        <v>24934</v>
      </c>
      <c r="L20" s="60">
        <f t="shared" si="1"/>
        <v>44853</v>
      </c>
      <c r="M20" s="60">
        <f t="shared" si="1"/>
        <v>10328</v>
      </c>
      <c r="N20" s="60">
        <f t="shared" si="1"/>
        <v>8316</v>
      </c>
      <c r="O20" s="60">
        <f t="shared" si="1"/>
        <v>11457</v>
      </c>
      <c r="P20" s="60">
        <f t="shared" si="1"/>
        <v>8666</v>
      </c>
      <c r="Q20" s="60">
        <f t="shared" si="1"/>
        <v>7560</v>
      </c>
      <c r="R20" s="61">
        <f>SUM(R6:R19)</f>
        <v>154246</v>
      </c>
    </row>
    <row r="21" spans="1:18" ht="16.5" customHeight="1">
      <c r="A21" s="126" t="s">
        <v>39</v>
      </c>
      <c r="B21" s="30">
        <v>15</v>
      </c>
      <c r="C21" s="31"/>
      <c r="D21" s="31" t="s">
        <v>40</v>
      </c>
      <c r="E21" s="89"/>
      <c r="F21" s="90">
        <v>1761</v>
      </c>
      <c r="G21" s="90">
        <v>1770</v>
      </c>
      <c r="H21" s="90">
        <v>1967</v>
      </c>
      <c r="I21" s="90">
        <v>1510</v>
      </c>
      <c r="J21" s="90">
        <v>1629</v>
      </c>
      <c r="K21" s="90">
        <v>1538</v>
      </c>
      <c r="L21" s="91">
        <v>3694</v>
      </c>
      <c r="M21" s="91">
        <v>2338</v>
      </c>
      <c r="N21" s="91">
        <v>1662</v>
      </c>
      <c r="O21" s="91">
        <v>1629</v>
      </c>
      <c r="P21" s="91">
        <v>1653</v>
      </c>
      <c r="Q21" s="91">
        <v>1540</v>
      </c>
      <c r="R21" s="62">
        <f>SUM(F21:Q21)</f>
        <v>22691</v>
      </c>
    </row>
    <row r="22" spans="1:18" ht="16.5" customHeight="1">
      <c r="A22" s="124"/>
      <c r="B22" s="12">
        <v>16</v>
      </c>
      <c r="C22" s="15"/>
      <c r="D22" s="15" t="s">
        <v>41</v>
      </c>
      <c r="E22" s="71" t="s">
        <v>157</v>
      </c>
      <c r="F22" s="64" t="s">
        <v>67</v>
      </c>
      <c r="G22" s="64" t="s">
        <v>67</v>
      </c>
      <c r="H22" s="64" t="s">
        <v>67</v>
      </c>
      <c r="I22" s="64" t="s">
        <v>67</v>
      </c>
      <c r="J22" s="92" t="s">
        <v>67</v>
      </c>
      <c r="K22" s="92" t="s">
        <v>67</v>
      </c>
      <c r="L22" s="92" t="s">
        <v>67</v>
      </c>
      <c r="M22" s="87">
        <v>1200</v>
      </c>
      <c r="N22" s="67">
        <v>300</v>
      </c>
      <c r="O22" s="92" t="s">
        <v>67</v>
      </c>
      <c r="P22" s="92" t="s">
        <v>67</v>
      </c>
      <c r="Q22" s="64" t="s">
        <v>67</v>
      </c>
      <c r="R22" s="62">
        <f aca="true" t="shared" si="2" ref="R22:R34">SUM(F22:Q22)</f>
        <v>1500</v>
      </c>
    </row>
    <row r="23" spans="1:18" ht="16.5" customHeight="1">
      <c r="A23" s="124"/>
      <c r="B23" s="12">
        <v>17</v>
      </c>
      <c r="C23" s="15"/>
      <c r="D23" s="15" t="s">
        <v>43</v>
      </c>
      <c r="E23" s="71">
        <v>41853</v>
      </c>
      <c r="F23" s="64" t="s">
        <v>67</v>
      </c>
      <c r="G23" s="64" t="s">
        <v>67</v>
      </c>
      <c r="H23" s="64" t="s">
        <v>67</v>
      </c>
      <c r="I23" s="64" t="s">
        <v>67</v>
      </c>
      <c r="J23" s="92" t="s">
        <v>67</v>
      </c>
      <c r="K23" s="92" t="s">
        <v>67</v>
      </c>
      <c r="L23" s="92" t="s">
        <v>67</v>
      </c>
      <c r="M23" s="67">
        <v>500</v>
      </c>
      <c r="N23" s="92" t="s">
        <v>67</v>
      </c>
      <c r="O23" s="92" t="s">
        <v>67</v>
      </c>
      <c r="P23" s="92" t="s">
        <v>67</v>
      </c>
      <c r="Q23" s="64" t="s">
        <v>67</v>
      </c>
      <c r="R23" s="62">
        <f t="shared" si="2"/>
        <v>500</v>
      </c>
    </row>
    <row r="24" spans="1:18" ht="16.5" customHeight="1">
      <c r="A24" s="124"/>
      <c r="B24" s="12">
        <v>18</v>
      </c>
      <c r="C24" s="15"/>
      <c r="D24" s="15" t="s">
        <v>44</v>
      </c>
      <c r="E24" s="63" t="s">
        <v>147</v>
      </c>
      <c r="F24" s="64" t="s">
        <v>67</v>
      </c>
      <c r="G24" s="67">
        <v>1250</v>
      </c>
      <c r="H24" s="64" t="s">
        <v>67</v>
      </c>
      <c r="I24" s="64" t="s">
        <v>67</v>
      </c>
      <c r="J24" s="92" t="s">
        <v>67</v>
      </c>
      <c r="K24" s="92" t="s">
        <v>67</v>
      </c>
      <c r="L24" s="92" t="s">
        <v>67</v>
      </c>
      <c r="M24" s="92" t="s">
        <v>67</v>
      </c>
      <c r="N24" s="92" t="s">
        <v>67</v>
      </c>
      <c r="O24" s="92" t="s">
        <v>67</v>
      </c>
      <c r="P24" s="92" t="s">
        <v>67</v>
      </c>
      <c r="Q24" s="64" t="s">
        <v>67</v>
      </c>
      <c r="R24" s="62">
        <f t="shared" si="2"/>
        <v>1250</v>
      </c>
    </row>
    <row r="25" spans="1:18" ht="16.5" customHeight="1">
      <c r="A25" s="124"/>
      <c r="B25" s="12">
        <v>19</v>
      </c>
      <c r="C25" s="15"/>
      <c r="D25" s="15" t="s">
        <v>46</v>
      </c>
      <c r="E25" s="71" t="s">
        <v>148</v>
      </c>
      <c r="F25" s="64" t="s">
        <v>67</v>
      </c>
      <c r="G25" s="64" t="s">
        <v>67</v>
      </c>
      <c r="H25" s="64" t="s">
        <v>67</v>
      </c>
      <c r="I25" s="64" t="s">
        <v>67</v>
      </c>
      <c r="J25" s="67">
        <v>46</v>
      </c>
      <c r="K25" s="92" t="s">
        <v>67</v>
      </c>
      <c r="L25" s="92" t="s">
        <v>67</v>
      </c>
      <c r="M25" s="92" t="s">
        <v>67</v>
      </c>
      <c r="N25" s="92" t="s">
        <v>67</v>
      </c>
      <c r="O25" s="92" t="s">
        <v>67</v>
      </c>
      <c r="P25" s="92" t="s">
        <v>67</v>
      </c>
      <c r="Q25" s="64" t="s">
        <v>67</v>
      </c>
      <c r="R25" s="62">
        <f t="shared" si="2"/>
        <v>46</v>
      </c>
    </row>
    <row r="26" spans="1:18" ht="16.5" customHeight="1">
      <c r="A26" s="124"/>
      <c r="B26" s="12">
        <v>20</v>
      </c>
      <c r="C26" s="15"/>
      <c r="D26" s="15" t="s">
        <v>47</v>
      </c>
      <c r="E26" s="71">
        <v>41874</v>
      </c>
      <c r="F26" s="64" t="s">
        <v>67</v>
      </c>
      <c r="G26" s="64" t="s">
        <v>67</v>
      </c>
      <c r="H26" s="64" t="s">
        <v>67</v>
      </c>
      <c r="I26" s="64" t="s">
        <v>67</v>
      </c>
      <c r="J26" s="92" t="s">
        <v>67</v>
      </c>
      <c r="K26" s="92" t="s">
        <v>67</v>
      </c>
      <c r="L26" s="92" t="s">
        <v>67</v>
      </c>
      <c r="M26" s="67">
        <v>200</v>
      </c>
      <c r="N26" s="92" t="s">
        <v>67</v>
      </c>
      <c r="O26" s="92" t="s">
        <v>67</v>
      </c>
      <c r="P26" s="92" t="s">
        <v>67</v>
      </c>
      <c r="Q26" s="64" t="s">
        <v>67</v>
      </c>
      <c r="R26" s="62">
        <f t="shared" si="2"/>
        <v>200</v>
      </c>
    </row>
    <row r="27" spans="1:18" ht="16.5" customHeight="1">
      <c r="A27" s="124"/>
      <c r="B27" s="12">
        <v>21</v>
      </c>
      <c r="C27" s="15"/>
      <c r="D27" s="15" t="s">
        <v>48</v>
      </c>
      <c r="E27" s="71" t="s">
        <v>159</v>
      </c>
      <c r="F27" s="64" t="s">
        <v>67</v>
      </c>
      <c r="G27" s="64" t="s">
        <v>67</v>
      </c>
      <c r="H27" s="64" t="s">
        <v>67</v>
      </c>
      <c r="I27" s="64" t="s">
        <v>67</v>
      </c>
      <c r="J27" s="92" t="s">
        <v>67</v>
      </c>
      <c r="K27" s="87">
        <v>28</v>
      </c>
      <c r="L27" s="92" t="s">
        <v>67</v>
      </c>
      <c r="M27" s="92" t="s">
        <v>67</v>
      </c>
      <c r="N27" s="92" t="s">
        <v>67</v>
      </c>
      <c r="O27" s="87">
        <v>47</v>
      </c>
      <c r="P27" s="92" t="s">
        <v>67</v>
      </c>
      <c r="Q27" s="64" t="s">
        <v>67</v>
      </c>
      <c r="R27" s="62">
        <f t="shared" si="2"/>
        <v>75</v>
      </c>
    </row>
    <row r="28" spans="1:18" ht="16.5" customHeight="1">
      <c r="A28" s="124"/>
      <c r="B28" s="12">
        <v>22</v>
      </c>
      <c r="C28" s="15"/>
      <c r="D28" s="15" t="s">
        <v>49</v>
      </c>
      <c r="E28" s="63"/>
      <c r="F28" s="91">
        <v>8180</v>
      </c>
      <c r="G28" s="91">
        <v>7288</v>
      </c>
      <c r="H28" s="91">
        <v>8177</v>
      </c>
      <c r="I28" s="90">
        <v>7043</v>
      </c>
      <c r="J28" s="91">
        <v>7746</v>
      </c>
      <c r="K28" s="91">
        <v>5786</v>
      </c>
      <c r="L28" s="91">
        <v>6319</v>
      </c>
      <c r="M28" s="67">
        <v>8271</v>
      </c>
      <c r="N28" s="67">
        <v>6986</v>
      </c>
      <c r="O28" s="67">
        <v>7267</v>
      </c>
      <c r="P28" s="67">
        <v>7364</v>
      </c>
      <c r="Q28" s="66">
        <v>7917</v>
      </c>
      <c r="R28" s="62">
        <f t="shared" si="2"/>
        <v>88344</v>
      </c>
    </row>
    <row r="29" spans="1:18" ht="16.5" customHeight="1">
      <c r="A29" s="124"/>
      <c r="B29" s="12">
        <v>23</v>
      </c>
      <c r="C29" s="15"/>
      <c r="D29" s="15" t="s">
        <v>50</v>
      </c>
      <c r="E29" s="63"/>
      <c r="F29" s="67">
        <v>957</v>
      </c>
      <c r="G29" s="67">
        <v>848</v>
      </c>
      <c r="H29" s="67">
        <v>938</v>
      </c>
      <c r="I29" s="67">
        <v>2185</v>
      </c>
      <c r="J29" s="67">
        <v>3338</v>
      </c>
      <c r="K29" s="67">
        <v>3948</v>
      </c>
      <c r="L29" s="67">
        <v>4744</v>
      </c>
      <c r="M29" s="67">
        <v>6256</v>
      </c>
      <c r="N29" s="67">
        <v>4015</v>
      </c>
      <c r="O29" s="67">
        <v>3462</v>
      </c>
      <c r="P29" s="67">
        <v>2587</v>
      </c>
      <c r="Q29" s="67">
        <v>2170</v>
      </c>
      <c r="R29" s="62">
        <f t="shared" si="2"/>
        <v>35448</v>
      </c>
    </row>
    <row r="30" spans="1:18" ht="16.5" customHeight="1">
      <c r="A30" s="124"/>
      <c r="B30" s="12">
        <v>24</v>
      </c>
      <c r="C30" s="15"/>
      <c r="D30" s="15" t="s">
        <v>51</v>
      </c>
      <c r="E30" s="63"/>
      <c r="F30" s="92" t="s">
        <v>67</v>
      </c>
      <c r="G30" s="92" t="s">
        <v>67</v>
      </c>
      <c r="H30" s="92" t="s">
        <v>67</v>
      </c>
      <c r="I30" s="64" t="s">
        <v>67</v>
      </c>
      <c r="J30" s="92" t="s">
        <v>67</v>
      </c>
      <c r="K30" s="92" t="s">
        <v>67</v>
      </c>
      <c r="L30" s="92" t="s">
        <v>67</v>
      </c>
      <c r="M30" s="92" t="s">
        <v>67</v>
      </c>
      <c r="N30" s="92" t="s">
        <v>67</v>
      </c>
      <c r="O30" s="92" t="s">
        <v>67</v>
      </c>
      <c r="P30" s="92" t="s">
        <v>67</v>
      </c>
      <c r="Q30" s="64" t="s">
        <v>67</v>
      </c>
      <c r="R30" s="62">
        <f t="shared" si="2"/>
        <v>0</v>
      </c>
    </row>
    <row r="31" spans="1:18" ht="16.5" customHeight="1">
      <c r="A31" s="124"/>
      <c r="B31" s="12">
        <v>25</v>
      </c>
      <c r="C31" s="15"/>
      <c r="D31" s="15" t="s">
        <v>52</v>
      </c>
      <c r="E31" s="63"/>
      <c r="F31" s="67">
        <v>2890</v>
      </c>
      <c r="G31" s="67">
        <v>3944</v>
      </c>
      <c r="H31" s="67">
        <v>5240</v>
      </c>
      <c r="I31" s="67">
        <v>4852</v>
      </c>
      <c r="J31" s="67">
        <v>5012</v>
      </c>
      <c r="K31" s="67">
        <v>5111</v>
      </c>
      <c r="L31" s="67">
        <v>5232</v>
      </c>
      <c r="M31" s="67">
        <v>12564</v>
      </c>
      <c r="N31" s="67">
        <v>6632</v>
      </c>
      <c r="O31" s="67">
        <v>4848</v>
      </c>
      <c r="P31" s="67">
        <v>5099</v>
      </c>
      <c r="Q31" s="67">
        <v>3839</v>
      </c>
      <c r="R31" s="62">
        <f t="shared" si="2"/>
        <v>65263</v>
      </c>
    </row>
    <row r="32" spans="1:18" ht="16.5" customHeight="1">
      <c r="A32" s="124"/>
      <c r="B32" s="12">
        <v>26</v>
      </c>
      <c r="C32" s="15"/>
      <c r="D32" s="15" t="s">
        <v>53</v>
      </c>
      <c r="E32" s="63"/>
      <c r="F32" s="67">
        <v>1474</v>
      </c>
      <c r="G32" s="67">
        <v>967</v>
      </c>
      <c r="H32" s="67">
        <v>1729</v>
      </c>
      <c r="I32" s="67">
        <v>2383</v>
      </c>
      <c r="J32" s="67">
        <v>2482</v>
      </c>
      <c r="K32" s="67">
        <v>2805</v>
      </c>
      <c r="L32" s="67">
        <v>3567</v>
      </c>
      <c r="M32" s="67">
        <v>5581</v>
      </c>
      <c r="N32" s="67">
        <v>2241</v>
      </c>
      <c r="O32" s="67">
        <v>1475</v>
      </c>
      <c r="P32" s="67">
        <v>1481</v>
      </c>
      <c r="Q32" s="67">
        <v>2123</v>
      </c>
      <c r="R32" s="62">
        <f t="shared" si="2"/>
        <v>28308</v>
      </c>
    </row>
    <row r="33" spans="1:18" ht="16.5" customHeight="1">
      <c r="A33" s="124"/>
      <c r="B33" s="12">
        <v>27</v>
      </c>
      <c r="C33" s="36"/>
      <c r="D33" s="36" t="s">
        <v>54</v>
      </c>
      <c r="E33" s="93"/>
      <c r="F33" s="94">
        <v>1454</v>
      </c>
      <c r="G33" s="94">
        <v>1780</v>
      </c>
      <c r="H33" s="94">
        <v>1886</v>
      </c>
      <c r="I33" s="94">
        <v>2093</v>
      </c>
      <c r="J33" s="94">
        <v>3081</v>
      </c>
      <c r="K33" s="94">
        <v>2762</v>
      </c>
      <c r="L33" s="94">
        <v>2995</v>
      </c>
      <c r="M33" s="94">
        <v>4401</v>
      </c>
      <c r="N33" s="94">
        <v>2609</v>
      </c>
      <c r="O33" s="94">
        <v>2148</v>
      </c>
      <c r="P33" s="94">
        <v>1833</v>
      </c>
      <c r="Q33" s="94">
        <v>1432</v>
      </c>
      <c r="R33" s="62">
        <f t="shared" si="2"/>
        <v>28474</v>
      </c>
    </row>
    <row r="34" spans="1:18" ht="16.5" customHeight="1" thickBot="1">
      <c r="A34" s="125"/>
      <c r="B34" s="38">
        <v>28</v>
      </c>
      <c r="C34" s="39"/>
      <c r="D34" s="40" t="s">
        <v>55</v>
      </c>
      <c r="E34" s="93"/>
      <c r="F34" s="95" t="s">
        <v>67</v>
      </c>
      <c r="G34" s="95" t="s">
        <v>67</v>
      </c>
      <c r="H34" s="95" t="s">
        <v>67</v>
      </c>
      <c r="I34" s="96">
        <v>0</v>
      </c>
      <c r="J34" s="97">
        <v>978</v>
      </c>
      <c r="K34" s="97">
        <v>1400</v>
      </c>
      <c r="L34" s="97">
        <v>1010</v>
      </c>
      <c r="M34" s="97">
        <v>765</v>
      </c>
      <c r="N34" s="97">
        <v>1164</v>
      </c>
      <c r="O34" s="97">
        <v>953</v>
      </c>
      <c r="P34" s="97">
        <v>403</v>
      </c>
      <c r="Q34" s="95" t="s">
        <v>67</v>
      </c>
      <c r="R34" s="62">
        <f t="shared" si="2"/>
        <v>6673</v>
      </c>
    </row>
    <row r="35" spans="1:18" ht="16.5" customHeight="1" thickBot="1">
      <c r="A35" s="25"/>
      <c r="B35" s="26"/>
      <c r="C35" s="27"/>
      <c r="D35" s="26" t="s">
        <v>38</v>
      </c>
      <c r="E35" s="59"/>
      <c r="F35" s="60">
        <f>SUM(F21:F34)</f>
        <v>16716</v>
      </c>
      <c r="G35" s="60">
        <f aca="true" t="shared" si="3" ref="G35:Q35">SUM(G21:G34)</f>
        <v>17847</v>
      </c>
      <c r="H35" s="60">
        <f t="shared" si="3"/>
        <v>19937</v>
      </c>
      <c r="I35" s="60">
        <f t="shared" si="3"/>
        <v>20066</v>
      </c>
      <c r="J35" s="60">
        <f t="shared" si="3"/>
        <v>24312</v>
      </c>
      <c r="K35" s="60">
        <f t="shared" si="3"/>
        <v>23378</v>
      </c>
      <c r="L35" s="60">
        <f t="shared" si="3"/>
        <v>27561</v>
      </c>
      <c r="M35" s="60">
        <f t="shared" si="3"/>
        <v>42076</v>
      </c>
      <c r="N35" s="60">
        <f t="shared" si="3"/>
        <v>25609</v>
      </c>
      <c r="O35" s="60">
        <f t="shared" si="3"/>
        <v>21829</v>
      </c>
      <c r="P35" s="60">
        <f t="shared" si="3"/>
        <v>20420</v>
      </c>
      <c r="Q35" s="60">
        <f t="shared" si="3"/>
        <v>19021</v>
      </c>
      <c r="R35" s="60">
        <f>SUM(R21:R34)</f>
        <v>278772</v>
      </c>
    </row>
    <row r="36" spans="1:18" ht="16.5" customHeight="1">
      <c r="A36" s="126" t="s">
        <v>56</v>
      </c>
      <c r="B36" s="30">
        <v>29</v>
      </c>
      <c r="C36" s="31"/>
      <c r="D36" s="44" t="s">
        <v>57</v>
      </c>
      <c r="E36" s="85">
        <v>41721</v>
      </c>
      <c r="F36" s="64" t="s">
        <v>67</v>
      </c>
      <c r="G36" s="64" t="s">
        <v>67</v>
      </c>
      <c r="H36" s="88">
        <v>700</v>
      </c>
      <c r="I36" s="64" t="s">
        <v>67</v>
      </c>
      <c r="J36" s="64" t="s">
        <v>67</v>
      </c>
      <c r="K36" s="64" t="s">
        <v>67</v>
      </c>
      <c r="L36" s="64" t="s">
        <v>67</v>
      </c>
      <c r="M36" s="64" t="s">
        <v>67</v>
      </c>
      <c r="N36" s="64" t="s">
        <v>67</v>
      </c>
      <c r="O36" s="64" t="s">
        <v>67</v>
      </c>
      <c r="P36" s="64" t="s">
        <v>67</v>
      </c>
      <c r="Q36" s="64" t="s">
        <v>67</v>
      </c>
      <c r="R36" s="62">
        <f>SUM(F36:Q36)</f>
        <v>700</v>
      </c>
    </row>
    <row r="37" spans="1:18" ht="16.5" customHeight="1">
      <c r="A37" s="124"/>
      <c r="B37" s="12">
        <v>30</v>
      </c>
      <c r="C37" s="15"/>
      <c r="D37" s="15" t="s">
        <v>58</v>
      </c>
      <c r="E37" s="63"/>
      <c r="F37" s="67">
        <v>10682</v>
      </c>
      <c r="G37" s="67">
        <v>9427</v>
      </c>
      <c r="H37" s="67">
        <v>9826</v>
      </c>
      <c r="I37" s="66">
        <v>7960</v>
      </c>
      <c r="J37" s="66">
        <v>9618</v>
      </c>
      <c r="K37" s="66">
        <v>8295</v>
      </c>
      <c r="L37" s="67">
        <v>8072</v>
      </c>
      <c r="M37" s="67">
        <v>10642</v>
      </c>
      <c r="N37" s="67">
        <v>8322</v>
      </c>
      <c r="O37" s="66">
        <v>8137</v>
      </c>
      <c r="P37" s="66">
        <v>7456</v>
      </c>
      <c r="Q37" s="66">
        <v>6816</v>
      </c>
      <c r="R37" s="62">
        <f aca="true" t="shared" si="4" ref="R37:R45">SUM(F37:Q37)</f>
        <v>105253</v>
      </c>
    </row>
    <row r="38" spans="1:18" ht="16.5" customHeight="1">
      <c r="A38" s="124"/>
      <c r="B38" s="12">
        <v>31</v>
      </c>
      <c r="C38" s="15"/>
      <c r="D38" s="15" t="s">
        <v>59</v>
      </c>
      <c r="E38" s="63"/>
      <c r="F38" s="64" t="s">
        <v>67</v>
      </c>
      <c r="G38" s="64" t="s">
        <v>67</v>
      </c>
      <c r="H38" s="64" t="s">
        <v>67</v>
      </c>
      <c r="I38" s="66">
        <v>0</v>
      </c>
      <c r="J38" s="66">
        <v>140</v>
      </c>
      <c r="K38" s="66">
        <v>0</v>
      </c>
      <c r="L38" s="67">
        <v>0</v>
      </c>
      <c r="M38" s="67">
        <v>0</v>
      </c>
      <c r="N38" s="67">
        <v>0</v>
      </c>
      <c r="O38" s="66">
        <v>0</v>
      </c>
      <c r="P38" s="66">
        <v>0</v>
      </c>
      <c r="Q38" s="64" t="s">
        <v>67</v>
      </c>
      <c r="R38" s="62">
        <f t="shared" si="4"/>
        <v>140</v>
      </c>
    </row>
    <row r="39" spans="1:18" ht="16.5" customHeight="1">
      <c r="A39" s="124"/>
      <c r="B39" s="12">
        <v>32</v>
      </c>
      <c r="C39" s="15"/>
      <c r="D39" s="18" t="s">
        <v>60</v>
      </c>
      <c r="E39" s="63"/>
      <c r="F39" s="64" t="s">
        <v>67</v>
      </c>
      <c r="G39" s="64" t="s">
        <v>67</v>
      </c>
      <c r="H39" s="64" t="s">
        <v>67</v>
      </c>
      <c r="I39" s="67">
        <v>569</v>
      </c>
      <c r="J39" s="67">
        <v>781</v>
      </c>
      <c r="K39" s="66">
        <v>891</v>
      </c>
      <c r="L39" s="67">
        <v>446</v>
      </c>
      <c r="M39" s="67">
        <v>519</v>
      </c>
      <c r="N39" s="67">
        <v>650</v>
      </c>
      <c r="O39" s="66">
        <v>728</v>
      </c>
      <c r="P39" s="66">
        <v>915</v>
      </c>
      <c r="Q39" s="64" t="s">
        <v>67</v>
      </c>
      <c r="R39" s="62">
        <f t="shared" si="4"/>
        <v>5499</v>
      </c>
    </row>
    <row r="40" spans="1:18" ht="16.5" customHeight="1">
      <c r="A40" s="124"/>
      <c r="B40" s="12">
        <v>33</v>
      </c>
      <c r="C40" s="15"/>
      <c r="D40" s="18" t="s">
        <v>61</v>
      </c>
      <c r="E40" s="63"/>
      <c r="F40" s="64" t="s">
        <v>67</v>
      </c>
      <c r="G40" s="64" t="s">
        <v>67</v>
      </c>
      <c r="H40" s="64" t="s">
        <v>67</v>
      </c>
      <c r="I40" s="66">
        <v>348</v>
      </c>
      <c r="J40" s="66">
        <v>1854</v>
      </c>
      <c r="K40" s="66">
        <v>1608</v>
      </c>
      <c r="L40" s="67">
        <v>2023</v>
      </c>
      <c r="M40" s="67">
        <v>2319</v>
      </c>
      <c r="N40" s="67">
        <v>2343</v>
      </c>
      <c r="O40" s="66">
        <v>1848</v>
      </c>
      <c r="P40" s="66">
        <v>676</v>
      </c>
      <c r="Q40" s="64" t="s">
        <v>67</v>
      </c>
      <c r="R40" s="62">
        <f t="shared" si="4"/>
        <v>13019</v>
      </c>
    </row>
    <row r="41" spans="1:18" ht="16.5" customHeight="1">
      <c r="A41" s="124"/>
      <c r="B41" s="12">
        <v>34</v>
      </c>
      <c r="C41" s="15"/>
      <c r="D41" s="15" t="s">
        <v>62</v>
      </c>
      <c r="E41" s="81" t="s">
        <v>162</v>
      </c>
      <c r="F41" s="66">
        <v>4370</v>
      </c>
      <c r="G41" s="66">
        <v>1930</v>
      </c>
      <c r="H41" s="70">
        <v>251</v>
      </c>
      <c r="I41" s="64" t="s">
        <v>67</v>
      </c>
      <c r="J41" s="64" t="s">
        <v>67</v>
      </c>
      <c r="K41" s="64" t="s">
        <v>67</v>
      </c>
      <c r="L41" s="64" t="s">
        <v>67</v>
      </c>
      <c r="M41" s="64" t="s">
        <v>67</v>
      </c>
      <c r="N41" s="64" t="s">
        <v>67</v>
      </c>
      <c r="O41" s="64" t="s">
        <v>67</v>
      </c>
      <c r="P41" s="64" t="s">
        <v>67</v>
      </c>
      <c r="Q41" s="87">
        <v>153</v>
      </c>
      <c r="R41" s="62">
        <f t="shared" si="4"/>
        <v>6704</v>
      </c>
    </row>
    <row r="42" spans="1:18" ht="16.5" customHeight="1">
      <c r="A42" s="124"/>
      <c r="B42" s="12">
        <v>35</v>
      </c>
      <c r="C42" s="15"/>
      <c r="D42" s="15" t="s">
        <v>63</v>
      </c>
      <c r="E42" s="63" t="s">
        <v>64</v>
      </c>
      <c r="F42" s="64" t="s">
        <v>67</v>
      </c>
      <c r="G42" s="64" t="s">
        <v>67</v>
      </c>
      <c r="H42" s="64" t="s">
        <v>67</v>
      </c>
      <c r="I42" s="64" t="s">
        <v>67</v>
      </c>
      <c r="J42" s="64" t="s">
        <v>67</v>
      </c>
      <c r="K42" s="64" t="s">
        <v>67</v>
      </c>
      <c r="L42" s="66">
        <v>2844</v>
      </c>
      <c r="M42" s="66">
        <v>8832</v>
      </c>
      <c r="N42" s="64" t="s">
        <v>67</v>
      </c>
      <c r="O42" s="64" t="s">
        <v>67</v>
      </c>
      <c r="P42" s="64" t="s">
        <v>67</v>
      </c>
      <c r="Q42" s="64" t="s">
        <v>67</v>
      </c>
      <c r="R42" s="62">
        <f t="shared" si="4"/>
        <v>11676</v>
      </c>
    </row>
    <row r="43" spans="1:18" ht="16.5" customHeight="1">
      <c r="A43" s="124"/>
      <c r="B43" s="12">
        <v>36</v>
      </c>
      <c r="C43" s="36"/>
      <c r="D43" s="36" t="s">
        <v>65</v>
      </c>
      <c r="E43" s="82" t="s">
        <v>163</v>
      </c>
      <c r="F43" s="64" t="s">
        <v>67</v>
      </c>
      <c r="G43" s="64" t="s">
        <v>67</v>
      </c>
      <c r="H43" s="64" t="s">
        <v>67</v>
      </c>
      <c r="I43" s="64" t="s">
        <v>67</v>
      </c>
      <c r="J43" s="64" t="s">
        <v>67</v>
      </c>
      <c r="K43" s="64" t="s">
        <v>67</v>
      </c>
      <c r="L43" s="64" t="s">
        <v>67</v>
      </c>
      <c r="M43" s="64" t="s">
        <v>67</v>
      </c>
      <c r="N43" s="64" t="s">
        <v>67</v>
      </c>
      <c r="O43" s="88">
        <v>800</v>
      </c>
      <c r="P43" s="64" t="s">
        <v>67</v>
      </c>
      <c r="Q43" s="64" t="s">
        <v>67</v>
      </c>
      <c r="R43" s="62">
        <f t="shared" si="4"/>
        <v>800</v>
      </c>
    </row>
    <row r="44" spans="1:18" ht="16.5" customHeight="1">
      <c r="A44" s="124"/>
      <c r="B44" s="12">
        <v>37</v>
      </c>
      <c r="C44" s="36"/>
      <c r="D44" s="36" t="s">
        <v>66</v>
      </c>
      <c r="E44" s="82"/>
      <c r="F44" s="94">
        <v>19022.5</v>
      </c>
      <c r="G44" s="94">
        <v>23380</v>
      </c>
      <c r="H44" s="94">
        <v>29246</v>
      </c>
      <c r="I44" s="94">
        <v>32334.75</v>
      </c>
      <c r="J44" s="94">
        <v>39214</v>
      </c>
      <c r="K44" s="94">
        <v>35708.75</v>
      </c>
      <c r="L44" s="94">
        <v>33909.75</v>
      </c>
      <c r="M44" s="94">
        <v>47778.5</v>
      </c>
      <c r="N44" s="94">
        <v>41951</v>
      </c>
      <c r="O44" s="94">
        <v>42399</v>
      </c>
      <c r="P44" s="94">
        <v>35287</v>
      </c>
      <c r="Q44" s="94">
        <v>25730.25</v>
      </c>
      <c r="R44" s="62">
        <f t="shared" si="4"/>
        <v>405961.5</v>
      </c>
    </row>
    <row r="45" spans="1:18" ht="16.5" customHeight="1" thickBot="1">
      <c r="A45" s="124"/>
      <c r="B45" s="12">
        <v>38</v>
      </c>
      <c r="C45" s="36"/>
      <c r="D45" s="98" t="s">
        <v>161</v>
      </c>
      <c r="E45" s="99"/>
      <c r="F45" s="95" t="s">
        <v>67</v>
      </c>
      <c r="G45" s="95" t="s">
        <v>67</v>
      </c>
      <c r="H45" s="95" t="s">
        <v>67</v>
      </c>
      <c r="I45" s="100">
        <v>381</v>
      </c>
      <c r="J45" s="101">
        <v>345</v>
      </c>
      <c r="K45" s="101">
        <v>635</v>
      </c>
      <c r="L45" s="101">
        <v>366</v>
      </c>
      <c r="M45" s="101">
        <v>651</v>
      </c>
      <c r="N45" s="101">
        <v>682</v>
      </c>
      <c r="O45" s="101">
        <v>651</v>
      </c>
      <c r="P45" s="101">
        <v>402</v>
      </c>
      <c r="Q45" s="100">
        <v>366</v>
      </c>
      <c r="R45" s="62">
        <f t="shared" si="4"/>
        <v>4479</v>
      </c>
    </row>
    <row r="46" spans="1:18" ht="16.5" customHeight="1" thickBot="1">
      <c r="A46" s="25"/>
      <c r="B46" s="26"/>
      <c r="C46" s="27"/>
      <c r="D46" s="26" t="s">
        <v>38</v>
      </c>
      <c r="E46" s="57"/>
      <c r="F46" s="60">
        <f>SUM(F36:F45)</f>
        <v>34074.5</v>
      </c>
      <c r="G46" s="60">
        <f aca="true" t="shared" si="5" ref="G46:P46">SUM(G36:G45)</f>
        <v>34737</v>
      </c>
      <c r="H46" s="60">
        <f t="shared" si="5"/>
        <v>40023</v>
      </c>
      <c r="I46" s="60">
        <f t="shared" si="5"/>
        <v>41592.75</v>
      </c>
      <c r="J46" s="60">
        <f t="shared" si="5"/>
        <v>51952</v>
      </c>
      <c r="K46" s="60">
        <f t="shared" si="5"/>
        <v>47137.75</v>
      </c>
      <c r="L46" s="60">
        <f t="shared" si="5"/>
        <v>47660.75</v>
      </c>
      <c r="M46" s="60">
        <f t="shared" si="5"/>
        <v>70741.5</v>
      </c>
      <c r="N46" s="60">
        <f t="shared" si="5"/>
        <v>53948</v>
      </c>
      <c r="O46" s="60">
        <f t="shared" si="5"/>
        <v>54563</v>
      </c>
      <c r="P46" s="60">
        <f t="shared" si="5"/>
        <v>44736</v>
      </c>
      <c r="Q46" s="60">
        <f>SUM(Q36:Q45)</f>
        <v>33065.25</v>
      </c>
      <c r="R46" s="60">
        <f>SUM(R36:R45)</f>
        <v>554231.5</v>
      </c>
    </row>
    <row r="47" ht="16.5" customHeight="1">
      <c r="A47" s="56" t="s">
        <v>68</v>
      </c>
    </row>
  </sheetData>
  <sheetProtection/>
  <mergeCells count="9">
    <mergeCell ref="D4:D5"/>
    <mergeCell ref="E4:E5"/>
    <mergeCell ref="F4:R4"/>
    <mergeCell ref="A6:A19"/>
    <mergeCell ref="A21:A34"/>
    <mergeCell ref="A36:A45"/>
    <mergeCell ref="A4:A5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landscape" paperSize="8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SheetLayoutView="100" zoomScalePageLayoutView="0" workbookViewId="0" topLeftCell="A1">
      <selection activeCell="G3" sqref="G3"/>
    </sheetView>
  </sheetViews>
  <sheetFormatPr defaultColWidth="11.50390625" defaultRowHeight="13.5"/>
  <cols>
    <col min="1" max="1" width="10.50390625" style="56" customWidth="1"/>
    <col min="2" max="2" width="3.25390625" style="56" bestFit="1" customWidth="1"/>
    <col min="3" max="3" width="6.375" style="56" bestFit="1" customWidth="1"/>
    <col min="4" max="4" width="21.875" style="56" bestFit="1" customWidth="1"/>
    <col min="5" max="15" width="11.375" style="56" customWidth="1"/>
    <col min="16" max="18" width="11.375" style="11" customWidth="1"/>
    <col min="19" max="16384" width="11.50390625" style="11" customWidth="1"/>
  </cols>
  <sheetData>
    <row r="1" spans="1:18" s="84" customFormat="1" ht="16.5" customHeight="1">
      <c r="A1" s="6"/>
      <c r="B1" s="6" t="s">
        <v>139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ht="16.5" customHeight="1" thickBot="1"/>
    <row r="4" spans="1:18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4" t="s">
        <v>18</v>
      </c>
    </row>
    <row r="6" spans="1:18" ht="16.5" customHeight="1">
      <c r="A6" s="123" t="s">
        <v>19</v>
      </c>
      <c r="B6" s="12">
        <v>1</v>
      </c>
      <c r="C6" s="15"/>
      <c r="D6" s="15" t="s">
        <v>20</v>
      </c>
      <c r="E6" s="63" t="s">
        <v>141</v>
      </c>
      <c r="F6" s="64" t="s">
        <v>67</v>
      </c>
      <c r="G6" s="64" t="s">
        <v>67</v>
      </c>
      <c r="H6" s="64" t="s">
        <v>67</v>
      </c>
      <c r="I6" s="64" t="s">
        <v>67</v>
      </c>
      <c r="J6" s="64" t="s">
        <v>67</v>
      </c>
      <c r="K6" s="64" t="s">
        <v>67</v>
      </c>
      <c r="L6" s="64" t="s">
        <v>67</v>
      </c>
      <c r="M6" s="64" t="s">
        <v>67</v>
      </c>
      <c r="N6" s="65" t="s">
        <v>67</v>
      </c>
      <c r="O6" s="65" t="s">
        <v>67</v>
      </c>
      <c r="P6" s="65" t="s">
        <v>67</v>
      </c>
      <c r="Q6" s="65" t="s">
        <v>67</v>
      </c>
      <c r="R6" s="58">
        <f>SUM(F6:Q6)</f>
        <v>0</v>
      </c>
    </row>
    <row r="7" spans="1:18" ht="16.5" customHeight="1">
      <c r="A7" s="124"/>
      <c r="B7" s="12">
        <v>2</v>
      </c>
      <c r="C7" s="15"/>
      <c r="D7" s="15" t="s">
        <v>22</v>
      </c>
      <c r="E7" s="63"/>
      <c r="F7" s="66">
        <v>6802</v>
      </c>
      <c r="G7" s="66">
        <v>6577</v>
      </c>
      <c r="H7" s="66">
        <v>8009</v>
      </c>
      <c r="I7" s="66">
        <v>6044</v>
      </c>
      <c r="J7" s="66">
        <v>7112</v>
      </c>
      <c r="K7" s="66">
        <v>6610</v>
      </c>
      <c r="L7" s="67">
        <v>6317</v>
      </c>
      <c r="M7" s="67">
        <v>8619</v>
      </c>
      <c r="N7" s="1">
        <v>6292</v>
      </c>
      <c r="O7" s="68">
        <v>7350</v>
      </c>
      <c r="P7" s="68">
        <v>7393</v>
      </c>
      <c r="Q7" s="68">
        <v>6542</v>
      </c>
      <c r="R7" s="58">
        <f aca="true" t="shared" si="0" ref="R7:R19">SUM(F7:Q7)</f>
        <v>83667</v>
      </c>
    </row>
    <row r="8" spans="1:18" ht="16.5" customHeight="1">
      <c r="A8" s="124"/>
      <c r="B8" s="12">
        <v>3</v>
      </c>
      <c r="C8" s="15"/>
      <c r="D8" s="15" t="s">
        <v>23</v>
      </c>
      <c r="E8" s="63" t="s">
        <v>141</v>
      </c>
      <c r="F8" s="64" t="s">
        <v>67</v>
      </c>
      <c r="G8" s="64" t="s">
        <v>67</v>
      </c>
      <c r="H8" s="64" t="s">
        <v>67</v>
      </c>
      <c r="I8" s="64" t="s">
        <v>67</v>
      </c>
      <c r="J8" s="64" t="s">
        <v>67</v>
      </c>
      <c r="K8" s="64" t="s">
        <v>67</v>
      </c>
      <c r="L8" s="64" t="s">
        <v>67</v>
      </c>
      <c r="M8" s="64" t="s">
        <v>67</v>
      </c>
      <c r="N8" s="65" t="s">
        <v>67</v>
      </c>
      <c r="O8" s="65" t="s">
        <v>67</v>
      </c>
      <c r="P8" s="65" t="s">
        <v>67</v>
      </c>
      <c r="Q8" s="65" t="s">
        <v>67</v>
      </c>
      <c r="R8" s="58">
        <f t="shared" si="0"/>
        <v>0</v>
      </c>
    </row>
    <row r="9" spans="1:18" ht="16.5" customHeight="1">
      <c r="A9" s="124"/>
      <c r="B9" s="12">
        <v>4</v>
      </c>
      <c r="C9" s="15"/>
      <c r="D9" s="18" t="s">
        <v>24</v>
      </c>
      <c r="E9" s="63" t="s">
        <v>21</v>
      </c>
      <c r="F9" s="64" t="s">
        <v>67</v>
      </c>
      <c r="G9" s="64" t="s">
        <v>67</v>
      </c>
      <c r="H9" s="64" t="s">
        <v>67</v>
      </c>
      <c r="I9" s="64" t="s">
        <v>67</v>
      </c>
      <c r="J9" s="64" t="s">
        <v>67</v>
      </c>
      <c r="K9" s="64" t="s">
        <v>67</v>
      </c>
      <c r="L9" s="64" t="s">
        <v>67</v>
      </c>
      <c r="M9" s="64" t="s">
        <v>67</v>
      </c>
      <c r="N9" s="65" t="s">
        <v>67</v>
      </c>
      <c r="O9" s="65" t="s">
        <v>67</v>
      </c>
      <c r="P9" s="65" t="s">
        <v>67</v>
      </c>
      <c r="Q9" s="65" t="s">
        <v>67</v>
      </c>
      <c r="R9" s="58">
        <f t="shared" si="0"/>
        <v>0</v>
      </c>
    </row>
    <row r="10" spans="1:18" ht="16.5" customHeight="1">
      <c r="A10" s="124"/>
      <c r="B10" s="12">
        <v>5</v>
      </c>
      <c r="C10" s="15"/>
      <c r="D10" s="15" t="s">
        <v>25</v>
      </c>
      <c r="E10" s="63"/>
      <c r="F10" s="64" t="s">
        <v>67</v>
      </c>
      <c r="G10" s="64" t="s">
        <v>67</v>
      </c>
      <c r="H10" s="64" t="s">
        <v>67</v>
      </c>
      <c r="I10" s="66">
        <v>7</v>
      </c>
      <c r="J10" s="66">
        <v>29</v>
      </c>
      <c r="K10" s="66">
        <v>30</v>
      </c>
      <c r="L10" s="66">
        <v>122</v>
      </c>
      <c r="M10" s="66">
        <v>37</v>
      </c>
      <c r="N10" s="68">
        <v>49</v>
      </c>
      <c r="O10" s="68">
        <v>8</v>
      </c>
      <c r="P10" s="69">
        <v>0</v>
      </c>
      <c r="Q10" s="65" t="s">
        <v>67</v>
      </c>
      <c r="R10" s="58">
        <f t="shared" si="0"/>
        <v>282</v>
      </c>
    </row>
    <row r="11" spans="1:18" ht="16.5" customHeight="1">
      <c r="A11" s="124"/>
      <c r="B11" s="12">
        <v>6</v>
      </c>
      <c r="C11" s="15"/>
      <c r="D11" s="15" t="s">
        <v>26</v>
      </c>
      <c r="E11" s="63" t="s">
        <v>143</v>
      </c>
      <c r="F11" s="64" t="s">
        <v>67</v>
      </c>
      <c r="G11" s="64" t="s">
        <v>67</v>
      </c>
      <c r="H11" s="64" t="s">
        <v>67</v>
      </c>
      <c r="I11" s="64" t="s">
        <v>67</v>
      </c>
      <c r="J11" s="64" t="s">
        <v>67</v>
      </c>
      <c r="K11" s="64" t="s">
        <v>67</v>
      </c>
      <c r="L11" s="64" t="s">
        <v>67</v>
      </c>
      <c r="M11" s="64" t="s">
        <v>67</v>
      </c>
      <c r="N11" s="65" t="s">
        <v>67</v>
      </c>
      <c r="O11" s="65" t="s">
        <v>67</v>
      </c>
      <c r="P11" s="65" t="s">
        <v>67</v>
      </c>
      <c r="Q11" s="65" t="s">
        <v>67</v>
      </c>
      <c r="R11" s="58">
        <f t="shared" si="0"/>
        <v>0</v>
      </c>
    </row>
    <row r="12" spans="1:18" ht="16.5" customHeight="1">
      <c r="A12" s="124"/>
      <c r="B12" s="12">
        <v>7</v>
      </c>
      <c r="C12" s="15"/>
      <c r="D12" s="15" t="s">
        <v>27</v>
      </c>
      <c r="E12" s="63" t="s">
        <v>144</v>
      </c>
      <c r="F12" s="64" t="s">
        <v>67</v>
      </c>
      <c r="G12" s="64" t="s">
        <v>67</v>
      </c>
      <c r="H12" s="64" t="s">
        <v>67</v>
      </c>
      <c r="I12" s="66">
        <v>1</v>
      </c>
      <c r="J12" s="66">
        <v>13</v>
      </c>
      <c r="K12" s="66">
        <v>19</v>
      </c>
      <c r="L12" s="67">
        <v>79</v>
      </c>
      <c r="M12" s="67">
        <v>52</v>
      </c>
      <c r="N12" s="1">
        <v>92</v>
      </c>
      <c r="O12" s="1">
        <v>57</v>
      </c>
      <c r="P12" s="1">
        <v>6</v>
      </c>
      <c r="Q12" s="65" t="s">
        <v>67</v>
      </c>
      <c r="R12" s="58">
        <f t="shared" si="0"/>
        <v>319</v>
      </c>
    </row>
    <row r="13" spans="1:18" ht="16.5" customHeight="1">
      <c r="A13" s="124"/>
      <c r="B13" s="12">
        <v>8</v>
      </c>
      <c r="C13" s="15"/>
      <c r="D13" s="15" t="s">
        <v>29</v>
      </c>
      <c r="E13" s="63" t="s">
        <v>144</v>
      </c>
      <c r="F13" s="64" t="s">
        <v>67</v>
      </c>
      <c r="G13" s="64" t="s">
        <v>67</v>
      </c>
      <c r="H13" s="64" t="s">
        <v>67</v>
      </c>
      <c r="I13" s="70">
        <v>40</v>
      </c>
      <c r="J13" s="70">
        <v>90</v>
      </c>
      <c r="K13" s="70">
        <v>305</v>
      </c>
      <c r="L13" s="70">
        <v>164</v>
      </c>
      <c r="M13" s="70">
        <v>121</v>
      </c>
      <c r="N13" s="69">
        <v>210</v>
      </c>
      <c r="O13" s="20">
        <v>312</v>
      </c>
      <c r="P13" s="19">
        <v>188</v>
      </c>
      <c r="Q13" s="65" t="s">
        <v>67</v>
      </c>
      <c r="R13" s="58">
        <f t="shared" si="0"/>
        <v>1430</v>
      </c>
    </row>
    <row r="14" spans="1:18" ht="16.5" customHeight="1">
      <c r="A14" s="124"/>
      <c r="B14" s="12">
        <v>9</v>
      </c>
      <c r="C14" s="15"/>
      <c r="D14" s="15" t="s">
        <v>30</v>
      </c>
      <c r="E14" s="63" t="s">
        <v>145</v>
      </c>
      <c r="F14" s="64" t="s">
        <v>67</v>
      </c>
      <c r="G14" s="64" t="s">
        <v>67</v>
      </c>
      <c r="H14" s="64" t="s">
        <v>67</v>
      </c>
      <c r="I14" s="64" t="s">
        <v>67</v>
      </c>
      <c r="J14" s="64" t="s">
        <v>67</v>
      </c>
      <c r="K14" s="67">
        <v>8600</v>
      </c>
      <c r="L14" s="67">
        <v>31800</v>
      </c>
      <c r="M14" s="64" t="s">
        <v>67</v>
      </c>
      <c r="N14" s="65" t="s">
        <v>67</v>
      </c>
      <c r="O14" s="65" t="s">
        <v>67</v>
      </c>
      <c r="P14" s="65" t="s">
        <v>67</v>
      </c>
      <c r="Q14" s="65" t="s">
        <v>67</v>
      </c>
      <c r="R14" s="58">
        <f t="shared" si="0"/>
        <v>40400</v>
      </c>
    </row>
    <row r="15" spans="1:18" ht="16.5" customHeight="1">
      <c r="A15" s="124"/>
      <c r="B15" s="12">
        <v>10</v>
      </c>
      <c r="C15" s="15"/>
      <c r="D15" s="15" t="s">
        <v>32</v>
      </c>
      <c r="E15" s="63" t="s">
        <v>146</v>
      </c>
      <c r="F15" s="64" t="s">
        <v>67</v>
      </c>
      <c r="G15" s="64" t="s">
        <v>67</v>
      </c>
      <c r="H15" s="64" t="s">
        <v>67</v>
      </c>
      <c r="I15" s="64" t="s">
        <v>67</v>
      </c>
      <c r="J15" s="64" t="s">
        <v>67</v>
      </c>
      <c r="K15" s="64" t="s">
        <v>67</v>
      </c>
      <c r="L15" s="64" t="s">
        <v>67</v>
      </c>
      <c r="M15" s="64" t="s">
        <v>67</v>
      </c>
      <c r="N15" s="65" t="s">
        <v>67</v>
      </c>
      <c r="O15" s="68">
        <v>820</v>
      </c>
      <c r="P15" s="65" t="s">
        <v>67</v>
      </c>
      <c r="Q15" s="65" t="s">
        <v>67</v>
      </c>
      <c r="R15" s="58">
        <f t="shared" si="0"/>
        <v>820</v>
      </c>
    </row>
    <row r="16" spans="1:18" ht="16.5" customHeight="1">
      <c r="A16" s="124"/>
      <c r="B16" s="12">
        <v>11</v>
      </c>
      <c r="C16" s="15"/>
      <c r="D16" s="15" t="s">
        <v>34</v>
      </c>
      <c r="E16" s="71" t="s">
        <v>21</v>
      </c>
      <c r="F16" s="64" t="s">
        <v>67</v>
      </c>
      <c r="G16" s="64" t="s">
        <v>67</v>
      </c>
      <c r="H16" s="64" t="s">
        <v>67</v>
      </c>
      <c r="I16" s="64" t="s">
        <v>67</v>
      </c>
      <c r="J16" s="64" t="s">
        <v>67</v>
      </c>
      <c r="K16" s="64" t="s">
        <v>67</v>
      </c>
      <c r="L16" s="64" t="s">
        <v>67</v>
      </c>
      <c r="M16" s="64" t="s">
        <v>67</v>
      </c>
      <c r="N16" s="65" t="s">
        <v>67</v>
      </c>
      <c r="O16" s="65" t="s">
        <v>67</v>
      </c>
      <c r="P16" s="65" t="s">
        <v>67</v>
      </c>
      <c r="Q16" s="65" t="s">
        <v>67</v>
      </c>
      <c r="R16" s="58">
        <f t="shared" si="0"/>
        <v>0</v>
      </c>
    </row>
    <row r="17" spans="1:18" ht="16.5" customHeight="1">
      <c r="A17" s="124"/>
      <c r="B17" s="12">
        <v>12</v>
      </c>
      <c r="C17" s="15"/>
      <c r="D17" s="15" t="s">
        <v>35</v>
      </c>
      <c r="E17" s="63"/>
      <c r="F17" s="64" t="s">
        <v>67</v>
      </c>
      <c r="G17" s="64" t="s">
        <v>67</v>
      </c>
      <c r="H17" s="64" t="s">
        <v>67</v>
      </c>
      <c r="I17" s="67">
        <v>286</v>
      </c>
      <c r="J17" s="67">
        <v>878</v>
      </c>
      <c r="K17" s="67">
        <v>1186</v>
      </c>
      <c r="L17" s="67">
        <v>1325</v>
      </c>
      <c r="M17" s="67">
        <v>1051</v>
      </c>
      <c r="N17" s="1">
        <v>1586</v>
      </c>
      <c r="O17" s="1">
        <v>1428</v>
      </c>
      <c r="P17" s="1">
        <v>933</v>
      </c>
      <c r="Q17" s="65" t="s">
        <v>67</v>
      </c>
      <c r="R17" s="58">
        <f>SUM(F17:Q17)</f>
        <v>8673</v>
      </c>
    </row>
    <row r="18" spans="1:18" ht="16.5" customHeight="1">
      <c r="A18" s="124"/>
      <c r="B18" s="12">
        <v>13</v>
      </c>
      <c r="C18" s="15"/>
      <c r="D18" s="15" t="s">
        <v>36</v>
      </c>
      <c r="E18" s="63"/>
      <c r="F18" s="64" t="s">
        <v>67</v>
      </c>
      <c r="G18" s="64" t="s">
        <v>67</v>
      </c>
      <c r="H18" s="64" t="s">
        <v>67</v>
      </c>
      <c r="I18" s="67">
        <v>38</v>
      </c>
      <c r="J18" s="67">
        <v>108</v>
      </c>
      <c r="K18" s="67">
        <v>90</v>
      </c>
      <c r="L18" s="67">
        <v>116</v>
      </c>
      <c r="M18" s="67">
        <v>67</v>
      </c>
      <c r="N18" s="1">
        <v>55</v>
      </c>
      <c r="O18" s="1">
        <v>89</v>
      </c>
      <c r="P18" s="1">
        <v>92</v>
      </c>
      <c r="Q18" s="65" t="s">
        <v>67</v>
      </c>
      <c r="R18" s="58">
        <f t="shared" si="0"/>
        <v>655</v>
      </c>
    </row>
    <row r="19" spans="1:18" ht="16.5" customHeight="1" thickBot="1">
      <c r="A19" s="125"/>
      <c r="B19" s="23">
        <v>14</v>
      </c>
      <c r="C19" s="24"/>
      <c r="D19" s="24" t="s">
        <v>37</v>
      </c>
      <c r="E19" s="72"/>
      <c r="F19" s="64" t="s">
        <v>67</v>
      </c>
      <c r="G19" s="64" t="s">
        <v>67</v>
      </c>
      <c r="H19" s="64" t="s">
        <v>67</v>
      </c>
      <c r="I19" s="73">
        <v>81</v>
      </c>
      <c r="J19" s="73">
        <v>246</v>
      </c>
      <c r="K19" s="73">
        <v>319</v>
      </c>
      <c r="L19" s="73">
        <v>360</v>
      </c>
      <c r="M19" s="73">
        <v>279</v>
      </c>
      <c r="N19" s="3">
        <v>410</v>
      </c>
      <c r="O19" s="3">
        <v>379</v>
      </c>
      <c r="P19" s="3">
        <v>256</v>
      </c>
      <c r="Q19" s="65" t="s">
        <v>67</v>
      </c>
      <c r="R19" s="58">
        <f t="shared" si="0"/>
        <v>2330</v>
      </c>
    </row>
    <row r="20" spans="1:18" ht="16.5" customHeight="1" thickBot="1">
      <c r="A20" s="25"/>
      <c r="B20" s="26"/>
      <c r="C20" s="27"/>
      <c r="D20" s="26" t="s">
        <v>38</v>
      </c>
      <c r="E20" s="59"/>
      <c r="F20" s="60">
        <f>SUM(F6:F19)</f>
        <v>6802</v>
      </c>
      <c r="G20" s="60">
        <f aca="true" t="shared" si="1" ref="G20:Q20">SUM(G6:G19)</f>
        <v>6577</v>
      </c>
      <c r="H20" s="60">
        <f t="shared" si="1"/>
        <v>8009</v>
      </c>
      <c r="I20" s="60">
        <f t="shared" si="1"/>
        <v>6497</v>
      </c>
      <c r="J20" s="60">
        <f t="shared" si="1"/>
        <v>8476</v>
      </c>
      <c r="K20" s="60">
        <f t="shared" si="1"/>
        <v>17159</v>
      </c>
      <c r="L20" s="60">
        <f t="shared" si="1"/>
        <v>40283</v>
      </c>
      <c r="M20" s="60">
        <f t="shared" si="1"/>
        <v>10226</v>
      </c>
      <c r="N20" s="60">
        <f t="shared" si="1"/>
        <v>8694</v>
      </c>
      <c r="O20" s="60">
        <f t="shared" si="1"/>
        <v>10443</v>
      </c>
      <c r="P20" s="60">
        <f t="shared" si="1"/>
        <v>8868</v>
      </c>
      <c r="Q20" s="60">
        <f t="shared" si="1"/>
        <v>6542</v>
      </c>
      <c r="R20" s="61">
        <f>SUM(R6:R19)</f>
        <v>138576</v>
      </c>
    </row>
    <row r="21" spans="1:18" ht="16.5" customHeight="1">
      <c r="A21" s="126" t="s">
        <v>39</v>
      </c>
      <c r="B21" s="30">
        <v>15</v>
      </c>
      <c r="C21" s="31"/>
      <c r="D21" s="31" t="s">
        <v>40</v>
      </c>
      <c r="E21" s="74"/>
      <c r="F21" s="75">
        <v>1613</v>
      </c>
      <c r="G21" s="75">
        <v>1763</v>
      </c>
      <c r="H21" s="75">
        <v>2007</v>
      </c>
      <c r="I21" s="75">
        <v>1650</v>
      </c>
      <c r="J21" s="75">
        <v>1566</v>
      </c>
      <c r="K21" s="75">
        <v>1608</v>
      </c>
      <c r="L21" s="4">
        <v>2102</v>
      </c>
      <c r="M21" s="4">
        <v>2662</v>
      </c>
      <c r="N21" s="4">
        <v>1790</v>
      </c>
      <c r="O21" s="4">
        <v>1483</v>
      </c>
      <c r="P21" s="4">
        <v>2152</v>
      </c>
      <c r="Q21" s="4">
        <v>1578</v>
      </c>
      <c r="R21" s="62">
        <f>SUM(F21:Q21)</f>
        <v>21974</v>
      </c>
    </row>
    <row r="22" spans="1:18" ht="16.5" customHeight="1">
      <c r="A22" s="124"/>
      <c r="B22" s="12">
        <v>16</v>
      </c>
      <c r="C22" s="15"/>
      <c r="D22" s="15" t="s">
        <v>41</v>
      </c>
      <c r="E22" s="71" t="s">
        <v>151</v>
      </c>
      <c r="F22" s="65" t="s">
        <v>67</v>
      </c>
      <c r="G22" s="65" t="s">
        <v>67</v>
      </c>
      <c r="H22" s="65" t="s">
        <v>67</v>
      </c>
      <c r="I22" s="65" t="s">
        <v>67</v>
      </c>
      <c r="J22" s="16" t="s">
        <v>67</v>
      </c>
      <c r="K22" s="16" t="s">
        <v>67</v>
      </c>
      <c r="L22" s="16" t="s">
        <v>67</v>
      </c>
      <c r="M22" s="20">
        <v>600</v>
      </c>
      <c r="N22" s="1">
        <v>250</v>
      </c>
      <c r="O22" s="16" t="s">
        <v>67</v>
      </c>
      <c r="P22" s="16" t="s">
        <v>67</v>
      </c>
      <c r="Q22" s="65" t="s">
        <v>67</v>
      </c>
      <c r="R22" s="62">
        <f aca="true" t="shared" si="2" ref="R22:R34">SUM(F22:Q22)</f>
        <v>850</v>
      </c>
    </row>
    <row r="23" spans="1:18" ht="16.5" customHeight="1">
      <c r="A23" s="124"/>
      <c r="B23" s="12">
        <v>17</v>
      </c>
      <c r="C23" s="15"/>
      <c r="D23" s="15" t="s">
        <v>43</v>
      </c>
      <c r="E23" s="71">
        <v>41854</v>
      </c>
      <c r="F23" s="65" t="s">
        <v>67</v>
      </c>
      <c r="G23" s="65" t="s">
        <v>67</v>
      </c>
      <c r="H23" s="65" t="s">
        <v>67</v>
      </c>
      <c r="I23" s="65" t="s">
        <v>67</v>
      </c>
      <c r="J23" s="16" t="s">
        <v>67</v>
      </c>
      <c r="K23" s="16" t="s">
        <v>67</v>
      </c>
      <c r="L23" s="16" t="s">
        <v>67</v>
      </c>
      <c r="M23" s="1">
        <v>958</v>
      </c>
      <c r="N23" s="16" t="s">
        <v>67</v>
      </c>
      <c r="O23" s="16" t="s">
        <v>67</v>
      </c>
      <c r="P23" s="16" t="s">
        <v>67</v>
      </c>
      <c r="Q23" s="65" t="s">
        <v>67</v>
      </c>
      <c r="R23" s="62">
        <f t="shared" si="2"/>
        <v>958</v>
      </c>
    </row>
    <row r="24" spans="1:18" ht="16.5" customHeight="1">
      <c r="A24" s="124"/>
      <c r="B24" s="12">
        <v>18</v>
      </c>
      <c r="C24" s="15"/>
      <c r="D24" s="15" t="s">
        <v>44</v>
      </c>
      <c r="E24" s="63" t="s">
        <v>147</v>
      </c>
      <c r="F24" s="65" t="s">
        <v>67</v>
      </c>
      <c r="G24" s="1">
        <v>1500</v>
      </c>
      <c r="H24" s="65" t="s">
        <v>67</v>
      </c>
      <c r="I24" s="65" t="s">
        <v>67</v>
      </c>
      <c r="J24" s="16" t="s">
        <v>67</v>
      </c>
      <c r="K24" s="16" t="s">
        <v>67</v>
      </c>
      <c r="L24" s="16" t="s">
        <v>67</v>
      </c>
      <c r="M24" s="16" t="s">
        <v>67</v>
      </c>
      <c r="N24" s="16" t="s">
        <v>67</v>
      </c>
      <c r="O24" s="16" t="s">
        <v>67</v>
      </c>
      <c r="P24" s="16" t="s">
        <v>67</v>
      </c>
      <c r="Q24" s="65" t="s">
        <v>67</v>
      </c>
      <c r="R24" s="62">
        <f t="shared" si="2"/>
        <v>1500</v>
      </c>
    </row>
    <row r="25" spans="1:18" ht="16.5" customHeight="1">
      <c r="A25" s="124"/>
      <c r="B25" s="12">
        <v>19</v>
      </c>
      <c r="C25" s="15"/>
      <c r="D25" s="15" t="s">
        <v>46</v>
      </c>
      <c r="E25" s="71" t="s">
        <v>150</v>
      </c>
      <c r="F25" s="65" t="s">
        <v>67</v>
      </c>
      <c r="G25" s="65" t="s">
        <v>67</v>
      </c>
      <c r="H25" s="65" t="s">
        <v>67</v>
      </c>
      <c r="I25" s="65" t="s">
        <v>67</v>
      </c>
      <c r="J25" s="1">
        <v>36</v>
      </c>
      <c r="K25" s="16" t="s">
        <v>67</v>
      </c>
      <c r="L25" s="16" t="s">
        <v>67</v>
      </c>
      <c r="M25" s="16" t="s">
        <v>67</v>
      </c>
      <c r="N25" s="16" t="s">
        <v>67</v>
      </c>
      <c r="O25" s="16" t="s">
        <v>67</v>
      </c>
      <c r="P25" s="16" t="s">
        <v>67</v>
      </c>
      <c r="Q25" s="65" t="s">
        <v>67</v>
      </c>
      <c r="R25" s="62">
        <f t="shared" si="2"/>
        <v>36</v>
      </c>
    </row>
    <row r="26" spans="1:18" ht="16.5" customHeight="1">
      <c r="A26" s="124"/>
      <c r="B26" s="12">
        <v>20</v>
      </c>
      <c r="C26" s="15"/>
      <c r="D26" s="15" t="s">
        <v>47</v>
      </c>
      <c r="E26" s="71">
        <v>41874</v>
      </c>
      <c r="F26" s="65" t="s">
        <v>67</v>
      </c>
      <c r="G26" s="65" t="s">
        <v>67</v>
      </c>
      <c r="H26" s="65" t="s">
        <v>67</v>
      </c>
      <c r="I26" s="65" t="s">
        <v>67</v>
      </c>
      <c r="J26" s="16" t="s">
        <v>67</v>
      </c>
      <c r="K26" s="16" t="s">
        <v>67</v>
      </c>
      <c r="L26" s="16" t="s">
        <v>67</v>
      </c>
      <c r="M26" s="1">
        <v>100</v>
      </c>
      <c r="N26" s="16" t="s">
        <v>67</v>
      </c>
      <c r="O26" s="16" t="s">
        <v>67</v>
      </c>
      <c r="P26" s="16" t="s">
        <v>67</v>
      </c>
      <c r="Q26" s="65" t="s">
        <v>67</v>
      </c>
      <c r="R26" s="62">
        <f t="shared" si="2"/>
        <v>100</v>
      </c>
    </row>
    <row r="27" spans="1:18" ht="16.5" customHeight="1">
      <c r="A27" s="124"/>
      <c r="B27" s="12">
        <v>21</v>
      </c>
      <c r="C27" s="15"/>
      <c r="D27" s="15" t="s">
        <v>48</v>
      </c>
      <c r="E27" s="71" t="s">
        <v>149</v>
      </c>
      <c r="F27" s="65" t="s">
        <v>67</v>
      </c>
      <c r="G27" s="65" t="s">
        <v>67</v>
      </c>
      <c r="H27" s="65" t="s">
        <v>67</v>
      </c>
      <c r="I27" s="65" t="s">
        <v>67</v>
      </c>
      <c r="J27" s="16" t="s">
        <v>67</v>
      </c>
      <c r="K27" s="20">
        <v>83</v>
      </c>
      <c r="L27" s="16" t="s">
        <v>67</v>
      </c>
      <c r="M27" s="16" t="s">
        <v>67</v>
      </c>
      <c r="N27" s="16" t="s">
        <v>67</v>
      </c>
      <c r="O27" s="20">
        <v>36</v>
      </c>
      <c r="P27" s="16" t="s">
        <v>67</v>
      </c>
      <c r="Q27" s="65" t="s">
        <v>67</v>
      </c>
      <c r="R27" s="62">
        <f t="shared" si="2"/>
        <v>119</v>
      </c>
    </row>
    <row r="28" spans="1:18" ht="16.5" customHeight="1">
      <c r="A28" s="124"/>
      <c r="B28" s="12">
        <v>22</v>
      </c>
      <c r="C28" s="15"/>
      <c r="D28" s="15" t="s">
        <v>49</v>
      </c>
      <c r="E28" s="63"/>
      <c r="F28" s="4">
        <v>7465</v>
      </c>
      <c r="G28" s="4">
        <v>6924</v>
      </c>
      <c r="H28" s="4">
        <v>8268</v>
      </c>
      <c r="I28" s="75">
        <v>7207</v>
      </c>
      <c r="J28" s="4">
        <v>8173</v>
      </c>
      <c r="K28" s="4">
        <v>6517</v>
      </c>
      <c r="L28" s="4">
        <v>6063</v>
      </c>
      <c r="M28" s="1">
        <v>8117</v>
      </c>
      <c r="N28" s="1">
        <v>6653</v>
      </c>
      <c r="O28" s="1">
        <v>7206</v>
      </c>
      <c r="P28" s="1">
        <v>7152</v>
      </c>
      <c r="Q28" s="68">
        <v>6507</v>
      </c>
      <c r="R28" s="62">
        <f t="shared" si="2"/>
        <v>86252</v>
      </c>
    </row>
    <row r="29" spans="1:18" ht="16.5" customHeight="1">
      <c r="A29" s="124"/>
      <c r="B29" s="12">
        <v>23</v>
      </c>
      <c r="C29" s="15"/>
      <c r="D29" s="15" t="s">
        <v>50</v>
      </c>
      <c r="E29" s="76"/>
      <c r="F29" s="1">
        <v>944</v>
      </c>
      <c r="G29" s="1">
        <v>776</v>
      </c>
      <c r="H29" s="1">
        <v>902</v>
      </c>
      <c r="I29" s="1">
        <v>2091</v>
      </c>
      <c r="J29" s="1">
        <v>3577</v>
      </c>
      <c r="K29" s="1">
        <v>3535</v>
      </c>
      <c r="L29" s="1">
        <v>4594</v>
      </c>
      <c r="M29" s="1">
        <v>6316</v>
      </c>
      <c r="N29" s="1">
        <v>3919</v>
      </c>
      <c r="O29" s="1">
        <v>3742</v>
      </c>
      <c r="P29" s="1">
        <v>2571</v>
      </c>
      <c r="Q29" s="1">
        <v>2141</v>
      </c>
      <c r="R29" s="62">
        <f t="shared" si="2"/>
        <v>35108</v>
      </c>
    </row>
    <row r="30" spans="1:18" ht="16.5" customHeight="1">
      <c r="A30" s="124"/>
      <c r="B30" s="12">
        <v>24</v>
      </c>
      <c r="C30" s="15"/>
      <c r="D30" s="15" t="s">
        <v>51</v>
      </c>
      <c r="E30" s="76"/>
      <c r="F30" s="16" t="s">
        <v>67</v>
      </c>
      <c r="G30" s="16" t="s">
        <v>67</v>
      </c>
      <c r="H30" s="16" t="s">
        <v>67</v>
      </c>
      <c r="I30" s="65" t="s">
        <v>67</v>
      </c>
      <c r="J30" s="16" t="s">
        <v>67</v>
      </c>
      <c r="K30" s="16" t="s">
        <v>67</v>
      </c>
      <c r="L30" s="16" t="s">
        <v>67</v>
      </c>
      <c r="M30" s="16" t="s">
        <v>67</v>
      </c>
      <c r="N30" s="16" t="s">
        <v>67</v>
      </c>
      <c r="O30" s="16" t="s">
        <v>67</v>
      </c>
      <c r="P30" s="16" t="s">
        <v>67</v>
      </c>
      <c r="Q30" s="65" t="s">
        <v>67</v>
      </c>
      <c r="R30" s="62">
        <f t="shared" si="2"/>
        <v>0</v>
      </c>
    </row>
    <row r="31" spans="1:18" ht="16.5" customHeight="1">
      <c r="A31" s="124"/>
      <c r="B31" s="12">
        <v>25</v>
      </c>
      <c r="C31" s="15"/>
      <c r="D31" s="15" t="s">
        <v>52</v>
      </c>
      <c r="E31" s="76"/>
      <c r="F31" s="1">
        <v>3548</v>
      </c>
      <c r="G31" s="1">
        <v>4188</v>
      </c>
      <c r="H31" s="1">
        <v>4930</v>
      </c>
      <c r="I31" s="1">
        <v>5012</v>
      </c>
      <c r="J31" s="1">
        <v>5282</v>
      </c>
      <c r="K31" s="1">
        <v>5686</v>
      </c>
      <c r="L31" s="1">
        <v>8082</v>
      </c>
      <c r="M31" s="1">
        <v>9346</v>
      </c>
      <c r="N31" s="1">
        <v>6696</v>
      </c>
      <c r="O31" s="1">
        <v>5312</v>
      </c>
      <c r="P31" s="1">
        <v>5608</v>
      </c>
      <c r="Q31" s="1">
        <v>2836</v>
      </c>
      <c r="R31" s="62">
        <f t="shared" si="2"/>
        <v>66526</v>
      </c>
    </row>
    <row r="32" spans="1:18" ht="16.5" customHeight="1">
      <c r="A32" s="124"/>
      <c r="B32" s="12">
        <v>26</v>
      </c>
      <c r="C32" s="15"/>
      <c r="D32" s="15" t="s">
        <v>53</v>
      </c>
      <c r="E32" s="76"/>
      <c r="F32" s="1">
        <v>282</v>
      </c>
      <c r="G32" s="1">
        <v>1078</v>
      </c>
      <c r="H32" s="1">
        <v>1612</v>
      </c>
      <c r="I32" s="1">
        <v>2378</v>
      </c>
      <c r="J32" s="1">
        <v>2355</v>
      </c>
      <c r="K32" s="1">
        <v>3511</v>
      </c>
      <c r="L32" s="1">
        <v>3426</v>
      </c>
      <c r="M32" s="1">
        <v>5100</v>
      </c>
      <c r="N32" s="1">
        <v>2233</v>
      </c>
      <c r="O32" s="1">
        <v>2152</v>
      </c>
      <c r="P32" s="1">
        <v>2114</v>
      </c>
      <c r="Q32" s="1">
        <v>1892</v>
      </c>
      <c r="R32" s="62">
        <f t="shared" si="2"/>
        <v>28133</v>
      </c>
    </row>
    <row r="33" spans="1:18" ht="16.5" customHeight="1">
      <c r="A33" s="124"/>
      <c r="B33" s="12">
        <v>27</v>
      </c>
      <c r="C33" s="36"/>
      <c r="D33" s="36" t="s">
        <v>54</v>
      </c>
      <c r="E33" s="77"/>
      <c r="F33" s="5">
        <v>979</v>
      </c>
      <c r="G33" s="5">
        <v>1322</v>
      </c>
      <c r="H33" s="5">
        <v>1613</v>
      </c>
      <c r="I33" s="5">
        <v>1940</v>
      </c>
      <c r="J33" s="5">
        <v>2988</v>
      </c>
      <c r="K33" s="5">
        <v>2765</v>
      </c>
      <c r="L33" s="5">
        <v>2861</v>
      </c>
      <c r="M33" s="5">
        <v>4445</v>
      </c>
      <c r="N33" s="5">
        <v>2702</v>
      </c>
      <c r="O33" s="5">
        <v>2310</v>
      </c>
      <c r="P33" s="5">
        <v>1772</v>
      </c>
      <c r="Q33" s="5">
        <v>1175</v>
      </c>
      <c r="R33" s="62">
        <f t="shared" si="2"/>
        <v>26872</v>
      </c>
    </row>
    <row r="34" spans="1:18" ht="16.5" customHeight="1" thickBot="1">
      <c r="A34" s="125"/>
      <c r="B34" s="38">
        <v>28</v>
      </c>
      <c r="C34" s="39"/>
      <c r="D34" s="40" t="s">
        <v>55</v>
      </c>
      <c r="E34" s="78"/>
      <c r="F34" s="79" t="s">
        <v>67</v>
      </c>
      <c r="G34" s="79" t="s">
        <v>67</v>
      </c>
      <c r="H34" s="79" t="s">
        <v>67</v>
      </c>
      <c r="I34" s="79" t="s">
        <v>67</v>
      </c>
      <c r="J34" s="80">
        <v>1034</v>
      </c>
      <c r="K34" s="80">
        <v>1338</v>
      </c>
      <c r="L34" s="80">
        <v>1095</v>
      </c>
      <c r="M34" s="80">
        <v>772</v>
      </c>
      <c r="N34" s="80">
        <v>1307</v>
      </c>
      <c r="O34" s="80">
        <v>1093</v>
      </c>
      <c r="P34" s="80">
        <v>426</v>
      </c>
      <c r="Q34" s="65" t="s">
        <v>67</v>
      </c>
      <c r="R34" s="62">
        <f t="shared" si="2"/>
        <v>7065</v>
      </c>
    </row>
    <row r="35" spans="1:18" ht="16.5" customHeight="1" thickBot="1">
      <c r="A35" s="25"/>
      <c r="B35" s="26"/>
      <c r="C35" s="27"/>
      <c r="D35" s="26" t="s">
        <v>38</v>
      </c>
      <c r="E35" s="59"/>
      <c r="F35" s="60">
        <f>SUM(F21:F34)</f>
        <v>14831</v>
      </c>
      <c r="G35" s="60">
        <f aca="true" t="shared" si="3" ref="G35:Q35">SUM(G21:G34)</f>
        <v>17551</v>
      </c>
      <c r="H35" s="60">
        <f t="shared" si="3"/>
        <v>19332</v>
      </c>
      <c r="I35" s="60">
        <f t="shared" si="3"/>
        <v>20278</v>
      </c>
      <c r="J35" s="60">
        <f t="shared" si="3"/>
        <v>25011</v>
      </c>
      <c r="K35" s="60">
        <f t="shared" si="3"/>
        <v>25043</v>
      </c>
      <c r="L35" s="60">
        <f t="shared" si="3"/>
        <v>28223</v>
      </c>
      <c r="M35" s="60">
        <f t="shared" si="3"/>
        <v>38416</v>
      </c>
      <c r="N35" s="60">
        <f t="shared" si="3"/>
        <v>25550</v>
      </c>
      <c r="O35" s="60">
        <f t="shared" si="3"/>
        <v>23334</v>
      </c>
      <c r="P35" s="60">
        <f t="shared" si="3"/>
        <v>21795</v>
      </c>
      <c r="Q35" s="60">
        <f t="shared" si="3"/>
        <v>16129</v>
      </c>
      <c r="R35" s="60">
        <f>SUM(R21:R34)</f>
        <v>275493</v>
      </c>
    </row>
    <row r="36" spans="1:18" ht="16.5" customHeight="1">
      <c r="A36" s="126" t="s">
        <v>56</v>
      </c>
      <c r="B36" s="30">
        <v>29</v>
      </c>
      <c r="C36" s="31"/>
      <c r="D36" s="44" t="s">
        <v>57</v>
      </c>
      <c r="E36" s="85">
        <v>41721</v>
      </c>
      <c r="F36" s="65" t="s">
        <v>67</v>
      </c>
      <c r="G36" s="65" t="s">
        <v>67</v>
      </c>
      <c r="H36" s="19">
        <v>600</v>
      </c>
      <c r="I36" s="65" t="s">
        <v>67</v>
      </c>
      <c r="J36" s="65" t="s">
        <v>67</v>
      </c>
      <c r="K36" s="65" t="s">
        <v>67</v>
      </c>
      <c r="L36" s="65" t="s">
        <v>67</v>
      </c>
      <c r="M36" s="65" t="s">
        <v>67</v>
      </c>
      <c r="N36" s="65" t="s">
        <v>67</v>
      </c>
      <c r="O36" s="65" t="s">
        <v>67</v>
      </c>
      <c r="P36" s="65" t="s">
        <v>67</v>
      </c>
      <c r="Q36" s="65" t="s">
        <v>67</v>
      </c>
      <c r="R36" s="62">
        <f>SUM(F36:Q36)</f>
        <v>600</v>
      </c>
    </row>
    <row r="37" spans="1:18" ht="16.5" customHeight="1">
      <c r="A37" s="124"/>
      <c r="B37" s="12">
        <v>30</v>
      </c>
      <c r="C37" s="15"/>
      <c r="D37" s="15" t="s">
        <v>58</v>
      </c>
      <c r="E37" s="63"/>
      <c r="F37" s="1">
        <v>7822</v>
      </c>
      <c r="G37" s="1">
        <v>7558</v>
      </c>
      <c r="H37" s="1">
        <v>7768</v>
      </c>
      <c r="I37" s="68">
        <v>8029</v>
      </c>
      <c r="J37" s="68">
        <v>8919</v>
      </c>
      <c r="K37" s="68">
        <v>8107</v>
      </c>
      <c r="L37" s="1">
        <v>7567</v>
      </c>
      <c r="M37" s="1">
        <v>10667</v>
      </c>
      <c r="N37" s="1">
        <v>8121</v>
      </c>
      <c r="O37" s="68">
        <v>8009</v>
      </c>
      <c r="P37" s="68">
        <v>8807</v>
      </c>
      <c r="Q37" s="68">
        <v>8046</v>
      </c>
      <c r="R37" s="62">
        <f aca="true" t="shared" si="4" ref="R37:R44">SUM(F37:Q37)</f>
        <v>99420</v>
      </c>
    </row>
    <row r="38" spans="1:18" ht="16.5" customHeight="1">
      <c r="A38" s="124"/>
      <c r="B38" s="12">
        <v>31</v>
      </c>
      <c r="C38" s="15"/>
      <c r="D38" s="15" t="s">
        <v>59</v>
      </c>
      <c r="E38" s="63"/>
      <c r="F38" s="65" t="s">
        <v>67</v>
      </c>
      <c r="G38" s="65" t="s">
        <v>67</v>
      </c>
      <c r="H38" s="65" t="s">
        <v>67</v>
      </c>
      <c r="I38" s="68">
        <v>0</v>
      </c>
      <c r="J38" s="68">
        <v>400</v>
      </c>
      <c r="K38" s="68">
        <v>400</v>
      </c>
      <c r="L38" s="1">
        <v>400</v>
      </c>
      <c r="M38" s="1">
        <v>400</v>
      </c>
      <c r="N38" s="1">
        <v>400</v>
      </c>
      <c r="O38" s="68">
        <v>0</v>
      </c>
      <c r="P38" s="68">
        <v>0</v>
      </c>
      <c r="Q38" s="65" t="s">
        <v>67</v>
      </c>
      <c r="R38" s="62">
        <f t="shared" si="4"/>
        <v>2000</v>
      </c>
    </row>
    <row r="39" spans="1:18" ht="16.5" customHeight="1">
      <c r="A39" s="124"/>
      <c r="B39" s="12">
        <v>32</v>
      </c>
      <c r="C39" s="15"/>
      <c r="D39" s="18" t="s">
        <v>60</v>
      </c>
      <c r="E39" s="63"/>
      <c r="F39" s="65" t="s">
        <v>67</v>
      </c>
      <c r="G39" s="65" t="s">
        <v>67</v>
      </c>
      <c r="H39" s="65" t="s">
        <v>67</v>
      </c>
      <c r="I39" s="1">
        <v>274</v>
      </c>
      <c r="J39" s="1">
        <v>839</v>
      </c>
      <c r="K39" s="68">
        <v>847</v>
      </c>
      <c r="L39" s="1">
        <v>511</v>
      </c>
      <c r="M39" s="1">
        <v>639</v>
      </c>
      <c r="N39" s="1">
        <v>752</v>
      </c>
      <c r="O39" s="68">
        <v>878</v>
      </c>
      <c r="P39" s="68">
        <v>1037</v>
      </c>
      <c r="Q39" s="65" t="s">
        <v>67</v>
      </c>
      <c r="R39" s="62">
        <f>SUM(F39:Q39)</f>
        <v>5777</v>
      </c>
    </row>
    <row r="40" spans="1:18" ht="16.5" customHeight="1">
      <c r="A40" s="124"/>
      <c r="B40" s="12">
        <v>33</v>
      </c>
      <c r="C40" s="15"/>
      <c r="D40" s="18" t="s">
        <v>61</v>
      </c>
      <c r="E40" s="63"/>
      <c r="F40" s="65" t="s">
        <v>67</v>
      </c>
      <c r="G40" s="65" t="s">
        <v>67</v>
      </c>
      <c r="H40" s="65" t="s">
        <v>67</v>
      </c>
      <c r="I40" s="68">
        <v>366</v>
      </c>
      <c r="J40" s="68">
        <v>1992</v>
      </c>
      <c r="K40" s="68">
        <v>1101</v>
      </c>
      <c r="L40" s="1">
        <v>554</v>
      </c>
      <c r="M40" s="1">
        <v>1116</v>
      </c>
      <c r="N40" s="1">
        <v>1162</v>
      </c>
      <c r="O40" s="68">
        <v>1745</v>
      </c>
      <c r="P40" s="68">
        <v>37</v>
      </c>
      <c r="Q40" s="65" t="s">
        <v>67</v>
      </c>
      <c r="R40" s="62">
        <f t="shared" si="4"/>
        <v>8073</v>
      </c>
    </row>
    <row r="41" spans="1:18" ht="16.5" customHeight="1">
      <c r="A41" s="124"/>
      <c r="B41" s="12">
        <v>34</v>
      </c>
      <c r="C41" s="15"/>
      <c r="D41" s="15" t="s">
        <v>62</v>
      </c>
      <c r="E41" s="81" t="s">
        <v>152</v>
      </c>
      <c r="F41" s="68">
        <v>3314</v>
      </c>
      <c r="G41" s="68">
        <v>1458</v>
      </c>
      <c r="H41" s="69">
        <v>371</v>
      </c>
      <c r="I41" s="65" t="s">
        <v>67</v>
      </c>
      <c r="J41" s="65" t="s">
        <v>67</v>
      </c>
      <c r="K41" s="65" t="s">
        <v>67</v>
      </c>
      <c r="L41" s="65" t="s">
        <v>67</v>
      </c>
      <c r="M41" s="65" t="s">
        <v>67</v>
      </c>
      <c r="N41" s="65" t="s">
        <v>67</v>
      </c>
      <c r="O41" s="65" t="s">
        <v>67</v>
      </c>
      <c r="P41" s="65" t="s">
        <v>67</v>
      </c>
      <c r="Q41" s="20">
        <v>371</v>
      </c>
      <c r="R41" s="62">
        <f t="shared" si="4"/>
        <v>5514</v>
      </c>
    </row>
    <row r="42" spans="1:18" ht="16.5" customHeight="1">
      <c r="A42" s="124"/>
      <c r="B42" s="12">
        <v>35</v>
      </c>
      <c r="C42" s="15"/>
      <c r="D42" s="15" t="s">
        <v>63</v>
      </c>
      <c r="E42" s="63" t="s">
        <v>64</v>
      </c>
      <c r="F42" s="65" t="s">
        <v>67</v>
      </c>
      <c r="G42" s="65" t="s">
        <v>67</v>
      </c>
      <c r="H42" s="65" t="s">
        <v>67</v>
      </c>
      <c r="I42" s="65" t="s">
        <v>67</v>
      </c>
      <c r="J42" s="65" t="s">
        <v>67</v>
      </c>
      <c r="K42" s="65" t="s">
        <v>67</v>
      </c>
      <c r="L42" s="68">
        <v>4190</v>
      </c>
      <c r="M42" s="68">
        <v>4060</v>
      </c>
      <c r="N42" s="65" t="s">
        <v>67</v>
      </c>
      <c r="O42" s="65" t="s">
        <v>67</v>
      </c>
      <c r="P42" s="65" t="s">
        <v>67</v>
      </c>
      <c r="Q42" s="65" t="s">
        <v>67</v>
      </c>
      <c r="R42" s="62">
        <f t="shared" si="4"/>
        <v>8250</v>
      </c>
    </row>
    <row r="43" spans="1:18" ht="16.5" customHeight="1">
      <c r="A43" s="124"/>
      <c r="B43" s="12">
        <v>36</v>
      </c>
      <c r="C43" s="36"/>
      <c r="D43" s="36" t="s">
        <v>65</v>
      </c>
      <c r="E43" s="82" t="s">
        <v>153</v>
      </c>
      <c r="F43" s="65" t="s">
        <v>67</v>
      </c>
      <c r="G43" s="65" t="s">
        <v>67</v>
      </c>
      <c r="H43" s="65" t="s">
        <v>67</v>
      </c>
      <c r="I43" s="65" t="s">
        <v>67</v>
      </c>
      <c r="J43" s="65" t="s">
        <v>67</v>
      </c>
      <c r="K43" s="65" t="s">
        <v>67</v>
      </c>
      <c r="L43" s="65" t="s">
        <v>67</v>
      </c>
      <c r="M43" s="65" t="s">
        <v>67</v>
      </c>
      <c r="N43" s="65" t="s">
        <v>67</v>
      </c>
      <c r="O43" s="19">
        <v>2618</v>
      </c>
      <c r="P43" s="65" t="s">
        <v>67</v>
      </c>
      <c r="Q43" s="65" t="s">
        <v>67</v>
      </c>
      <c r="R43" s="62">
        <f t="shared" si="4"/>
        <v>2618</v>
      </c>
    </row>
    <row r="44" spans="1:18" ht="16.5" customHeight="1" thickBot="1">
      <c r="A44" s="124"/>
      <c r="B44" s="12">
        <v>37</v>
      </c>
      <c r="C44" s="36"/>
      <c r="D44" s="36" t="s">
        <v>66</v>
      </c>
      <c r="E44" s="83"/>
      <c r="F44" s="5">
        <v>16348.5</v>
      </c>
      <c r="G44" s="5">
        <v>20228.25</v>
      </c>
      <c r="H44" s="5">
        <v>27126.75</v>
      </c>
      <c r="I44" s="5">
        <v>31102.75</v>
      </c>
      <c r="J44" s="5">
        <v>39917.5</v>
      </c>
      <c r="K44" s="5">
        <v>33185.25</v>
      </c>
      <c r="L44" s="5">
        <v>32824.75</v>
      </c>
      <c r="M44" s="5">
        <v>48910.75</v>
      </c>
      <c r="N44" s="5">
        <v>42042</v>
      </c>
      <c r="O44" s="5">
        <v>41627.25</v>
      </c>
      <c r="P44" s="5">
        <v>33834.5</v>
      </c>
      <c r="Q44" s="5">
        <v>20772.5</v>
      </c>
      <c r="R44" s="62">
        <f t="shared" si="4"/>
        <v>387920.75</v>
      </c>
    </row>
    <row r="45" spans="1:18" ht="16.5" customHeight="1" thickBot="1">
      <c r="A45" s="25"/>
      <c r="B45" s="26"/>
      <c r="C45" s="27"/>
      <c r="D45" s="26" t="s">
        <v>38</v>
      </c>
      <c r="E45" s="59"/>
      <c r="F45" s="60">
        <f>SUM(F36:F44)</f>
        <v>27484.5</v>
      </c>
      <c r="G45" s="60">
        <f aca="true" t="shared" si="5" ref="G45:Q45">SUM(G36:G44)</f>
        <v>29244.25</v>
      </c>
      <c r="H45" s="60">
        <f t="shared" si="5"/>
        <v>35865.75</v>
      </c>
      <c r="I45" s="60">
        <f t="shared" si="5"/>
        <v>39771.75</v>
      </c>
      <c r="J45" s="60">
        <f t="shared" si="5"/>
        <v>52067.5</v>
      </c>
      <c r="K45" s="60">
        <f t="shared" si="5"/>
        <v>43640.25</v>
      </c>
      <c r="L45" s="60">
        <f t="shared" si="5"/>
        <v>46046.75</v>
      </c>
      <c r="M45" s="60">
        <f t="shared" si="5"/>
        <v>65792.75</v>
      </c>
      <c r="N45" s="60">
        <f t="shared" si="5"/>
        <v>52477</v>
      </c>
      <c r="O45" s="60">
        <f t="shared" si="5"/>
        <v>54877.25</v>
      </c>
      <c r="P45" s="60">
        <f t="shared" si="5"/>
        <v>43715.5</v>
      </c>
      <c r="Q45" s="60">
        <f t="shared" si="5"/>
        <v>29189.5</v>
      </c>
      <c r="R45" s="60">
        <f>SUM(R36:R44)</f>
        <v>520172.75</v>
      </c>
    </row>
    <row r="46" ht="16.5" customHeight="1">
      <c r="A46" s="56" t="s">
        <v>68</v>
      </c>
    </row>
  </sheetData>
  <sheetProtection/>
  <mergeCells count="9">
    <mergeCell ref="D4:D5"/>
    <mergeCell ref="E4:E5"/>
    <mergeCell ref="F4:R4"/>
    <mergeCell ref="A6:A19"/>
    <mergeCell ref="A21:A34"/>
    <mergeCell ref="A36:A44"/>
    <mergeCell ref="A4:A5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landscape" paperSize="8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SheetLayoutView="100" zoomScalePageLayoutView="0" workbookViewId="0" topLeftCell="A1">
      <selection activeCell="G3" sqref="G3"/>
    </sheetView>
  </sheetViews>
  <sheetFormatPr defaultColWidth="11.50390625" defaultRowHeight="13.5"/>
  <cols>
    <col min="1" max="1" width="10.50390625" style="10" customWidth="1"/>
    <col min="2" max="2" width="3.25390625" style="10" bestFit="1" customWidth="1"/>
    <col min="3" max="3" width="6.375" style="10" bestFit="1" customWidth="1"/>
    <col min="4" max="4" width="21.875" style="10" bestFit="1" customWidth="1"/>
    <col min="5" max="15" width="11.375" style="10" customWidth="1"/>
    <col min="16" max="18" width="11.375" style="9" customWidth="1"/>
    <col min="19" max="16384" width="11.50390625" style="9" customWidth="1"/>
  </cols>
  <sheetData>
    <row r="1" spans="1:18" s="7" customFormat="1" ht="16.5" customHeight="1">
      <c r="A1" s="6"/>
      <c r="B1" s="6" t="s">
        <v>123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ht="16.5" customHeight="1" thickBot="1"/>
    <row r="4" spans="1:18" s="11" customFormat="1" ht="16.5" customHeight="1">
      <c r="A4" s="127" t="s">
        <v>0</v>
      </c>
      <c r="B4" s="120" t="s">
        <v>134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s="11" customFormat="1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4" t="s">
        <v>18</v>
      </c>
    </row>
    <row r="6" spans="1:18" s="11" customFormat="1" ht="16.5" customHeight="1">
      <c r="A6" s="123" t="s">
        <v>19</v>
      </c>
      <c r="B6" s="12">
        <v>1</v>
      </c>
      <c r="C6" s="15"/>
      <c r="D6" s="15" t="s">
        <v>20</v>
      </c>
      <c r="E6" s="15" t="s">
        <v>124</v>
      </c>
      <c r="F6" s="16" t="s">
        <v>67</v>
      </c>
      <c r="G6" s="16" t="s">
        <v>67</v>
      </c>
      <c r="H6" s="16" t="s">
        <v>67</v>
      </c>
      <c r="I6" s="16" t="s">
        <v>67</v>
      </c>
      <c r="J6" s="16" t="s">
        <v>67</v>
      </c>
      <c r="K6" s="16" t="s">
        <v>67</v>
      </c>
      <c r="L6" s="16" t="s">
        <v>67</v>
      </c>
      <c r="M6" s="16" t="s">
        <v>67</v>
      </c>
      <c r="N6" s="16" t="s">
        <v>67</v>
      </c>
      <c r="O6" s="16" t="s">
        <v>67</v>
      </c>
      <c r="P6" s="16" t="s">
        <v>67</v>
      </c>
      <c r="Q6" s="16" t="s">
        <v>67</v>
      </c>
      <c r="R6" s="17">
        <f>SUM(F6:Q6)</f>
        <v>0</v>
      </c>
    </row>
    <row r="7" spans="1:18" s="11" customFormat="1" ht="16.5" customHeight="1">
      <c r="A7" s="124"/>
      <c r="B7" s="12">
        <v>2</v>
      </c>
      <c r="C7" s="15"/>
      <c r="D7" s="15" t="s">
        <v>22</v>
      </c>
      <c r="E7" s="15"/>
      <c r="F7" s="1">
        <v>7049</v>
      </c>
      <c r="G7" s="1">
        <v>5722</v>
      </c>
      <c r="H7" s="1">
        <v>8890</v>
      </c>
      <c r="I7" s="1">
        <v>6230</v>
      </c>
      <c r="J7" s="1">
        <v>7030</v>
      </c>
      <c r="K7" s="1">
        <v>6829</v>
      </c>
      <c r="L7" s="1">
        <v>7106</v>
      </c>
      <c r="M7" s="1">
        <v>8054</v>
      </c>
      <c r="N7" s="1">
        <v>6047</v>
      </c>
      <c r="O7" s="1">
        <v>7110</v>
      </c>
      <c r="P7" s="1">
        <v>6243</v>
      </c>
      <c r="Q7" s="1">
        <v>6773</v>
      </c>
      <c r="R7" s="17">
        <f>SUM(F7:Q7)</f>
        <v>83083</v>
      </c>
    </row>
    <row r="8" spans="1:18" s="11" customFormat="1" ht="16.5" customHeight="1">
      <c r="A8" s="124"/>
      <c r="B8" s="12">
        <v>3</v>
      </c>
      <c r="C8" s="15"/>
      <c r="D8" s="15" t="s">
        <v>23</v>
      </c>
      <c r="E8" s="15" t="s">
        <v>124</v>
      </c>
      <c r="F8" s="16" t="s">
        <v>67</v>
      </c>
      <c r="G8" s="16" t="s">
        <v>67</v>
      </c>
      <c r="H8" s="16" t="s">
        <v>67</v>
      </c>
      <c r="I8" s="16" t="s">
        <v>67</v>
      </c>
      <c r="J8" s="16" t="s">
        <v>67</v>
      </c>
      <c r="K8" s="16" t="s">
        <v>67</v>
      </c>
      <c r="L8" s="16" t="s">
        <v>67</v>
      </c>
      <c r="M8" s="16" t="s">
        <v>67</v>
      </c>
      <c r="N8" s="16" t="s">
        <v>67</v>
      </c>
      <c r="O8" s="16" t="s">
        <v>67</v>
      </c>
      <c r="P8" s="16" t="s">
        <v>67</v>
      </c>
      <c r="Q8" s="16" t="s">
        <v>67</v>
      </c>
      <c r="R8" s="17">
        <f aca="true" t="shared" si="0" ref="R8:R19">SUM(F8:Q8)</f>
        <v>0</v>
      </c>
    </row>
    <row r="9" spans="1:18" s="11" customFormat="1" ht="16.5" customHeight="1">
      <c r="A9" s="124"/>
      <c r="B9" s="12">
        <v>4</v>
      </c>
      <c r="C9" s="15"/>
      <c r="D9" s="18" t="s">
        <v>24</v>
      </c>
      <c r="E9" s="15" t="s">
        <v>125</v>
      </c>
      <c r="F9" s="16" t="s">
        <v>67</v>
      </c>
      <c r="G9" s="16" t="s">
        <v>67</v>
      </c>
      <c r="H9" s="16" t="s">
        <v>67</v>
      </c>
      <c r="I9" s="16" t="s">
        <v>67</v>
      </c>
      <c r="J9" s="16" t="s">
        <v>67</v>
      </c>
      <c r="K9" s="16" t="s">
        <v>67</v>
      </c>
      <c r="L9" s="16" t="s">
        <v>67</v>
      </c>
      <c r="M9" s="16" t="s">
        <v>67</v>
      </c>
      <c r="N9" s="16" t="s">
        <v>67</v>
      </c>
      <c r="O9" s="16" t="s">
        <v>67</v>
      </c>
      <c r="P9" s="16" t="s">
        <v>67</v>
      </c>
      <c r="Q9" s="16" t="s">
        <v>67</v>
      </c>
      <c r="R9" s="17">
        <f t="shared" si="0"/>
        <v>0</v>
      </c>
    </row>
    <row r="10" spans="1:18" s="11" customFormat="1" ht="16.5" customHeight="1">
      <c r="A10" s="124"/>
      <c r="B10" s="12">
        <v>5</v>
      </c>
      <c r="C10" s="15"/>
      <c r="D10" s="15" t="s">
        <v>25</v>
      </c>
      <c r="E10" s="15"/>
      <c r="F10" s="16" t="s">
        <v>67</v>
      </c>
      <c r="G10" s="16" t="s">
        <v>67</v>
      </c>
      <c r="H10" s="16" t="s">
        <v>67</v>
      </c>
      <c r="I10" s="1">
        <v>1</v>
      </c>
      <c r="J10" s="1">
        <v>35</v>
      </c>
      <c r="K10" s="1">
        <v>134</v>
      </c>
      <c r="L10" s="1">
        <v>51</v>
      </c>
      <c r="M10" s="1">
        <v>111</v>
      </c>
      <c r="N10" s="1">
        <v>30</v>
      </c>
      <c r="O10" s="1">
        <v>44</v>
      </c>
      <c r="P10" s="19">
        <v>7</v>
      </c>
      <c r="Q10" s="16" t="s">
        <v>67</v>
      </c>
      <c r="R10" s="17">
        <f t="shared" si="0"/>
        <v>413</v>
      </c>
    </row>
    <row r="11" spans="1:18" s="11" customFormat="1" ht="16.5" customHeight="1">
      <c r="A11" s="124"/>
      <c r="B11" s="12">
        <v>6</v>
      </c>
      <c r="C11" s="15"/>
      <c r="D11" s="15" t="s">
        <v>26</v>
      </c>
      <c r="E11" s="15"/>
      <c r="F11" s="16" t="s">
        <v>67</v>
      </c>
      <c r="G11" s="16" t="s">
        <v>67</v>
      </c>
      <c r="H11" s="16" t="s">
        <v>67</v>
      </c>
      <c r="I11" s="16" t="s">
        <v>67</v>
      </c>
      <c r="J11" s="19">
        <v>0</v>
      </c>
      <c r="K11" s="1">
        <v>400</v>
      </c>
      <c r="L11" s="1">
        <v>350</v>
      </c>
      <c r="M11" s="1">
        <v>410</v>
      </c>
      <c r="N11" s="1">
        <v>400</v>
      </c>
      <c r="O11" s="16" t="s">
        <v>67</v>
      </c>
      <c r="P11" s="16" t="s">
        <v>67</v>
      </c>
      <c r="Q11" s="16" t="s">
        <v>67</v>
      </c>
      <c r="R11" s="17">
        <f t="shared" si="0"/>
        <v>1560</v>
      </c>
    </row>
    <row r="12" spans="1:18" s="11" customFormat="1" ht="16.5" customHeight="1">
      <c r="A12" s="124"/>
      <c r="B12" s="12">
        <v>7</v>
      </c>
      <c r="C12" s="15"/>
      <c r="D12" s="15" t="s">
        <v>27</v>
      </c>
      <c r="E12" s="53" t="s">
        <v>126</v>
      </c>
      <c r="F12" s="16" t="s">
        <v>67</v>
      </c>
      <c r="G12" s="16" t="s">
        <v>67</v>
      </c>
      <c r="H12" s="16" t="s">
        <v>67</v>
      </c>
      <c r="I12" s="1">
        <v>7</v>
      </c>
      <c r="J12" s="1">
        <v>10</v>
      </c>
      <c r="K12" s="1">
        <v>30</v>
      </c>
      <c r="L12" s="1">
        <v>11</v>
      </c>
      <c r="M12" s="1">
        <v>34</v>
      </c>
      <c r="N12" s="1">
        <v>30</v>
      </c>
      <c r="O12" s="1">
        <v>19</v>
      </c>
      <c r="P12" s="1">
        <v>38</v>
      </c>
      <c r="Q12" s="16" t="s">
        <v>67</v>
      </c>
      <c r="R12" s="17">
        <f t="shared" si="0"/>
        <v>179</v>
      </c>
    </row>
    <row r="13" spans="1:18" s="11" customFormat="1" ht="16.5" customHeight="1">
      <c r="A13" s="124"/>
      <c r="B13" s="12">
        <v>8</v>
      </c>
      <c r="C13" s="15"/>
      <c r="D13" s="15" t="s">
        <v>29</v>
      </c>
      <c r="E13" s="53" t="s">
        <v>126</v>
      </c>
      <c r="F13" s="16" t="s">
        <v>67</v>
      </c>
      <c r="G13" s="16" t="s">
        <v>67</v>
      </c>
      <c r="H13" s="16" t="s">
        <v>67</v>
      </c>
      <c r="I13" s="20">
        <v>26</v>
      </c>
      <c r="J13" s="20">
        <v>87</v>
      </c>
      <c r="K13" s="20">
        <v>236</v>
      </c>
      <c r="L13" s="20">
        <v>49</v>
      </c>
      <c r="M13" s="20">
        <v>79</v>
      </c>
      <c r="N13" s="20">
        <v>138</v>
      </c>
      <c r="O13" s="20">
        <v>247</v>
      </c>
      <c r="P13" s="20">
        <v>173</v>
      </c>
      <c r="Q13" s="16" t="s">
        <v>67</v>
      </c>
      <c r="R13" s="17">
        <f>SUM(F13:Q13)</f>
        <v>1035</v>
      </c>
    </row>
    <row r="14" spans="1:18" s="11" customFormat="1" ht="16.5" customHeight="1">
      <c r="A14" s="124"/>
      <c r="B14" s="12">
        <v>9</v>
      </c>
      <c r="C14" s="15"/>
      <c r="D14" s="15" t="s">
        <v>30</v>
      </c>
      <c r="E14" s="53" t="s">
        <v>127</v>
      </c>
      <c r="F14" s="16" t="s">
        <v>67</v>
      </c>
      <c r="G14" s="16" t="s">
        <v>67</v>
      </c>
      <c r="H14" s="16" t="s">
        <v>67</v>
      </c>
      <c r="I14" s="16" t="s">
        <v>67</v>
      </c>
      <c r="J14" s="16" t="s">
        <v>67</v>
      </c>
      <c r="K14" s="1">
        <v>14400</v>
      </c>
      <c r="L14" s="1">
        <v>22900</v>
      </c>
      <c r="M14" s="16" t="s">
        <v>67</v>
      </c>
      <c r="N14" s="16" t="s">
        <v>67</v>
      </c>
      <c r="O14" s="16" t="s">
        <v>67</v>
      </c>
      <c r="P14" s="16" t="s">
        <v>67</v>
      </c>
      <c r="Q14" s="16" t="s">
        <v>67</v>
      </c>
      <c r="R14" s="17">
        <f t="shared" si="0"/>
        <v>37300</v>
      </c>
    </row>
    <row r="15" spans="1:18" s="11" customFormat="1" ht="16.5" customHeight="1">
      <c r="A15" s="124"/>
      <c r="B15" s="12">
        <v>10</v>
      </c>
      <c r="C15" s="15"/>
      <c r="D15" s="15" t="s">
        <v>32</v>
      </c>
      <c r="E15" s="53" t="s">
        <v>128</v>
      </c>
      <c r="F15" s="16" t="s">
        <v>67</v>
      </c>
      <c r="G15" s="16" t="s">
        <v>67</v>
      </c>
      <c r="H15" s="16" t="s">
        <v>67</v>
      </c>
      <c r="I15" s="16" t="s">
        <v>67</v>
      </c>
      <c r="J15" s="16" t="s">
        <v>67</v>
      </c>
      <c r="K15" s="16" t="s">
        <v>67</v>
      </c>
      <c r="L15" s="16" t="s">
        <v>67</v>
      </c>
      <c r="M15" s="16" t="s">
        <v>67</v>
      </c>
      <c r="N15" s="16" t="s">
        <v>67</v>
      </c>
      <c r="O15" s="1">
        <v>829</v>
      </c>
      <c r="P15" s="16" t="s">
        <v>67</v>
      </c>
      <c r="Q15" s="16" t="s">
        <v>67</v>
      </c>
      <c r="R15" s="17">
        <f t="shared" si="0"/>
        <v>829</v>
      </c>
    </row>
    <row r="16" spans="1:18" s="11" customFormat="1" ht="16.5" customHeight="1">
      <c r="A16" s="124"/>
      <c r="B16" s="12">
        <v>11</v>
      </c>
      <c r="C16" s="15"/>
      <c r="D16" s="15" t="s">
        <v>135</v>
      </c>
      <c r="E16" s="22" t="s">
        <v>125</v>
      </c>
      <c r="F16" s="16" t="s">
        <v>67</v>
      </c>
      <c r="G16" s="16" t="s">
        <v>67</v>
      </c>
      <c r="H16" s="16" t="s">
        <v>67</v>
      </c>
      <c r="I16" s="16" t="s">
        <v>67</v>
      </c>
      <c r="J16" s="16" t="s">
        <v>67</v>
      </c>
      <c r="K16" s="16" t="s">
        <v>67</v>
      </c>
      <c r="L16" s="16" t="s">
        <v>67</v>
      </c>
      <c r="M16" s="16" t="s">
        <v>67</v>
      </c>
      <c r="N16" s="16" t="s">
        <v>67</v>
      </c>
      <c r="O16" s="16" t="s">
        <v>67</v>
      </c>
      <c r="P16" s="16" t="s">
        <v>67</v>
      </c>
      <c r="Q16" s="16" t="s">
        <v>67</v>
      </c>
      <c r="R16" s="17">
        <f t="shared" si="0"/>
        <v>0</v>
      </c>
    </row>
    <row r="17" spans="1:18" s="11" customFormat="1" ht="16.5" customHeight="1">
      <c r="A17" s="124"/>
      <c r="B17" s="12">
        <v>12</v>
      </c>
      <c r="C17" s="15"/>
      <c r="D17" s="15" t="s">
        <v>35</v>
      </c>
      <c r="E17" s="15"/>
      <c r="F17" s="16" t="s">
        <v>67</v>
      </c>
      <c r="G17" s="16" t="s">
        <v>67</v>
      </c>
      <c r="H17" s="16" t="s">
        <v>67</v>
      </c>
      <c r="I17" s="1">
        <v>0</v>
      </c>
      <c r="J17" s="1">
        <v>875</v>
      </c>
      <c r="K17" s="1">
        <v>1720</v>
      </c>
      <c r="L17" s="1">
        <v>1427</v>
      </c>
      <c r="M17" s="1">
        <v>1332</v>
      </c>
      <c r="N17" s="1">
        <v>1516</v>
      </c>
      <c r="O17" s="1">
        <v>1816</v>
      </c>
      <c r="P17" s="1">
        <v>530</v>
      </c>
      <c r="Q17" s="16" t="s">
        <v>67</v>
      </c>
      <c r="R17" s="17">
        <f t="shared" si="0"/>
        <v>9216</v>
      </c>
    </row>
    <row r="18" spans="1:18" s="11" customFormat="1" ht="16.5" customHeight="1">
      <c r="A18" s="124"/>
      <c r="B18" s="12">
        <v>13</v>
      </c>
      <c r="C18" s="15"/>
      <c r="D18" s="15" t="s">
        <v>36</v>
      </c>
      <c r="E18" s="15"/>
      <c r="F18" s="16" t="s">
        <v>67</v>
      </c>
      <c r="G18" s="16" t="s">
        <v>67</v>
      </c>
      <c r="H18" s="16" t="s">
        <v>67</v>
      </c>
      <c r="I18" s="1">
        <v>0</v>
      </c>
      <c r="J18" s="1">
        <v>126</v>
      </c>
      <c r="K18" s="1">
        <v>127</v>
      </c>
      <c r="L18" s="1">
        <v>91</v>
      </c>
      <c r="M18" s="1">
        <v>83</v>
      </c>
      <c r="N18" s="1">
        <v>117</v>
      </c>
      <c r="O18" s="1">
        <v>121</v>
      </c>
      <c r="P18" s="1">
        <v>60</v>
      </c>
      <c r="Q18" s="16" t="s">
        <v>67</v>
      </c>
      <c r="R18" s="17">
        <f t="shared" si="0"/>
        <v>725</v>
      </c>
    </row>
    <row r="19" spans="1:18" s="11" customFormat="1" ht="16.5" customHeight="1" thickBot="1">
      <c r="A19" s="125"/>
      <c r="B19" s="23">
        <v>14</v>
      </c>
      <c r="C19" s="24"/>
      <c r="D19" s="24" t="s">
        <v>37</v>
      </c>
      <c r="E19" s="24"/>
      <c r="F19" s="16" t="s">
        <v>67</v>
      </c>
      <c r="G19" s="16" t="s">
        <v>67</v>
      </c>
      <c r="H19" s="16" t="s">
        <v>67</v>
      </c>
      <c r="I19" s="3">
        <v>0</v>
      </c>
      <c r="J19" s="3">
        <v>250</v>
      </c>
      <c r="K19" s="3">
        <v>461</v>
      </c>
      <c r="L19" s="3">
        <v>379</v>
      </c>
      <c r="M19" s="3">
        <v>353</v>
      </c>
      <c r="N19" s="3">
        <v>408</v>
      </c>
      <c r="O19" s="3">
        <v>484</v>
      </c>
      <c r="P19" s="3">
        <v>147</v>
      </c>
      <c r="Q19" s="16" t="s">
        <v>67</v>
      </c>
      <c r="R19" s="17">
        <f t="shared" si="0"/>
        <v>2482</v>
      </c>
    </row>
    <row r="20" spans="1:18" s="11" customFormat="1" ht="16.5" customHeight="1" thickBot="1">
      <c r="A20" s="25"/>
      <c r="B20" s="26"/>
      <c r="C20" s="27"/>
      <c r="D20" s="26" t="s">
        <v>38</v>
      </c>
      <c r="E20" s="27"/>
      <c r="F20" s="28">
        <f>SUM(F6:F19)</f>
        <v>7049</v>
      </c>
      <c r="G20" s="28">
        <f aca="true" t="shared" si="1" ref="G20:Q20">SUM(G6:G19)</f>
        <v>5722</v>
      </c>
      <c r="H20" s="28">
        <f t="shared" si="1"/>
        <v>8890</v>
      </c>
      <c r="I20" s="28">
        <f>SUM(I6:I19)</f>
        <v>6264</v>
      </c>
      <c r="J20" s="28">
        <f t="shared" si="1"/>
        <v>8413</v>
      </c>
      <c r="K20" s="28">
        <f t="shared" si="1"/>
        <v>24337</v>
      </c>
      <c r="L20" s="28">
        <f t="shared" si="1"/>
        <v>32364</v>
      </c>
      <c r="M20" s="28">
        <f t="shared" si="1"/>
        <v>10456</v>
      </c>
      <c r="N20" s="28">
        <f t="shared" si="1"/>
        <v>8686</v>
      </c>
      <c r="O20" s="28">
        <f t="shared" si="1"/>
        <v>10670</v>
      </c>
      <c r="P20" s="28">
        <f t="shared" si="1"/>
        <v>7198</v>
      </c>
      <c r="Q20" s="28">
        <f t="shared" si="1"/>
        <v>6773</v>
      </c>
      <c r="R20" s="29">
        <f>SUM(R6:R19)</f>
        <v>136822</v>
      </c>
    </row>
    <row r="21" spans="1:18" s="11" customFormat="1" ht="16.5" customHeight="1">
      <c r="A21" s="126" t="s">
        <v>39</v>
      </c>
      <c r="B21" s="30">
        <v>15</v>
      </c>
      <c r="C21" s="31"/>
      <c r="D21" s="31" t="s">
        <v>40</v>
      </c>
      <c r="E21" s="31"/>
      <c r="F21" s="4">
        <v>1657</v>
      </c>
      <c r="G21" s="4">
        <v>1432</v>
      </c>
      <c r="H21" s="4">
        <v>1734</v>
      </c>
      <c r="I21" s="4">
        <v>1522</v>
      </c>
      <c r="J21" s="4">
        <v>1515</v>
      </c>
      <c r="K21" s="4">
        <v>1752</v>
      </c>
      <c r="L21" s="4">
        <v>2544</v>
      </c>
      <c r="M21" s="4">
        <v>3377</v>
      </c>
      <c r="N21" s="4">
        <v>1870</v>
      </c>
      <c r="O21" s="4">
        <v>1960</v>
      </c>
      <c r="P21" s="4">
        <v>1738</v>
      </c>
      <c r="Q21" s="4">
        <v>1793</v>
      </c>
      <c r="R21" s="33">
        <f>SUM(F21:Q21)</f>
        <v>22894</v>
      </c>
    </row>
    <row r="22" spans="1:18" s="11" customFormat="1" ht="16.5" customHeight="1">
      <c r="A22" s="124"/>
      <c r="B22" s="12">
        <v>16</v>
      </c>
      <c r="C22" s="15"/>
      <c r="D22" s="15" t="s">
        <v>41</v>
      </c>
      <c r="E22" s="54" t="s">
        <v>129</v>
      </c>
      <c r="F22" s="16" t="s">
        <v>67</v>
      </c>
      <c r="G22" s="16" t="s">
        <v>67</v>
      </c>
      <c r="H22" s="16" t="s">
        <v>67</v>
      </c>
      <c r="I22" s="16" t="s">
        <v>67</v>
      </c>
      <c r="J22" s="16" t="s">
        <v>67</v>
      </c>
      <c r="K22" s="16" t="s">
        <v>67</v>
      </c>
      <c r="L22" s="16" t="s">
        <v>67</v>
      </c>
      <c r="M22" s="20">
        <v>950</v>
      </c>
      <c r="N22" s="1">
        <v>186</v>
      </c>
      <c r="O22" s="16" t="s">
        <v>67</v>
      </c>
      <c r="P22" s="16" t="s">
        <v>67</v>
      </c>
      <c r="Q22" s="16" t="s">
        <v>67</v>
      </c>
      <c r="R22" s="33">
        <f aca="true" t="shared" si="2" ref="R22:R34">SUM(F22:Q22)</f>
        <v>1136</v>
      </c>
    </row>
    <row r="23" spans="1:18" s="11" customFormat="1" ht="16.5" customHeight="1">
      <c r="A23" s="124"/>
      <c r="B23" s="12">
        <v>17</v>
      </c>
      <c r="C23" s="15"/>
      <c r="D23" s="15" t="s">
        <v>43</v>
      </c>
      <c r="E23" s="54">
        <v>41490</v>
      </c>
      <c r="F23" s="16" t="s">
        <v>67</v>
      </c>
      <c r="G23" s="16" t="s">
        <v>67</v>
      </c>
      <c r="H23" s="16" t="s">
        <v>67</v>
      </c>
      <c r="I23" s="16" t="s">
        <v>67</v>
      </c>
      <c r="J23" s="16" t="s">
        <v>67</v>
      </c>
      <c r="K23" s="16" t="s">
        <v>67</v>
      </c>
      <c r="L23" s="16" t="s">
        <v>67</v>
      </c>
      <c r="M23" s="1">
        <v>500</v>
      </c>
      <c r="N23" s="16" t="s">
        <v>67</v>
      </c>
      <c r="O23" s="16" t="s">
        <v>67</v>
      </c>
      <c r="P23" s="16" t="s">
        <v>67</v>
      </c>
      <c r="Q23" s="16" t="s">
        <v>67</v>
      </c>
      <c r="R23" s="33">
        <f t="shared" si="2"/>
        <v>500</v>
      </c>
    </row>
    <row r="24" spans="1:18" s="11" customFormat="1" ht="16.5" customHeight="1">
      <c r="A24" s="124"/>
      <c r="B24" s="12">
        <v>18</v>
      </c>
      <c r="C24" s="15"/>
      <c r="D24" s="15" t="s">
        <v>44</v>
      </c>
      <c r="E24" s="15" t="s">
        <v>130</v>
      </c>
      <c r="F24" s="16" t="s">
        <v>67</v>
      </c>
      <c r="G24" s="1">
        <v>1416</v>
      </c>
      <c r="H24" s="16" t="s">
        <v>67</v>
      </c>
      <c r="I24" s="16" t="s">
        <v>67</v>
      </c>
      <c r="J24" s="16" t="s">
        <v>67</v>
      </c>
      <c r="K24" s="16" t="s">
        <v>67</v>
      </c>
      <c r="L24" s="16" t="s">
        <v>67</v>
      </c>
      <c r="M24" s="16" t="s">
        <v>67</v>
      </c>
      <c r="N24" s="16" t="s">
        <v>67</v>
      </c>
      <c r="O24" s="16" t="s">
        <v>67</v>
      </c>
      <c r="P24" s="16" t="s">
        <v>67</v>
      </c>
      <c r="Q24" s="16" t="s">
        <v>67</v>
      </c>
      <c r="R24" s="33">
        <f t="shared" si="2"/>
        <v>1416</v>
      </c>
    </row>
    <row r="25" spans="1:18" s="11" customFormat="1" ht="16.5" customHeight="1">
      <c r="A25" s="124"/>
      <c r="B25" s="12">
        <v>19</v>
      </c>
      <c r="C25" s="15"/>
      <c r="D25" s="15" t="s">
        <v>46</v>
      </c>
      <c r="E25" s="54">
        <v>41413</v>
      </c>
      <c r="F25" s="16" t="s">
        <v>67</v>
      </c>
      <c r="G25" s="16" t="s">
        <v>67</v>
      </c>
      <c r="H25" s="16" t="s">
        <v>67</v>
      </c>
      <c r="I25" s="16" t="s">
        <v>67</v>
      </c>
      <c r="J25" s="1">
        <v>72</v>
      </c>
      <c r="K25" s="16" t="s">
        <v>67</v>
      </c>
      <c r="L25" s="16" t="s">
        <v>67</v>
      </c>
      <c r="M25" s="16" t="s">
        <v>67</v>
      </c>
      <c r="N25" s="16" t="s">
        <v>67</v>
      </c>
      <c r="O25" s="16" t="s">
        <v>67</v>
      </c>
      <c r="P25" s="16" t="s">
        <v>67</v>
      </c>
      <c r="Q25" s="16" t="s">
        <v>67</v>
      </c>
      <c r="R25" s="33">
        <f t="shared" si="2"/>
        <v>72</v>
      </c>
    </row>
    <row r="26" spans="1:18" s="11" customFormat="1" ht="16.5" customHeight="1">
      <c r="A26" s="124"/>
      <c r="B26" s="12">
        <v>20</v>
      </c>
      <c r="C26" s="15"/>
      <c r="D26" s="15" t="s">
        <v>47</v>
      </c>
      <c r="E26" s="54">
        <v>40413</v>
      </c>
      <c r="F26" s="16" t="s">
        <v>67</v>
      </c>
      <c r="G26" s="16" t="s">
        <v>67</v>
      </c>
      <c r="H26" s="16" t="s">
        <v>67</v>
      </c>
      <c r="I26" s="16" t="s">
        <v>67</v>
      </c>
      <c r="J26" s="16" t="s">
        <v>67</v>
      </c>
      <c r="K26" s="16" t="s">
        <v>67</v>
      </c>
      <c r="L26" s="16" t="s">
        <v>67</v>
      </c>
      <c r="M26" s="1">
        <v>100</v>
      </c>
      <c r="N26" s="16" t="s">
        <v>67</v>
      </c>
      <c r="O26" s="16" t="s">
        <v>67</v>
      </c>
      <c r="P26" s="16" t="s">
        <v>67</v>
      </c>
      <c r="Q26" s="16" t="s">
        <v>67</v>
      </c>
      <c r="R26" s="33">
        <f t="shared" si="2"/>
        <v>100</v>
      </c>
    </row>
    <row r="27" spans="1:18" s="11" customFormat="1" ht="16.5" customHeight="1">
      <c r="A27" s="124"/>
      <c r="B27" s="12">
        <v>21</v>
      </c>
      <c r="C27" s="15"/>
      <c r="D27" s="15" t="s">
        <v>48</v>
      </c>
      <c r="E27" s="54" t="s">
        <v>131</v>
      </c>
      <c r="F27" s="16" t="s">
        <v>67</v>
      </c>
      <c r="G27" s="16" t="s">
        <v>67</v>
      </c>
      <c r="H27" s="16" t="s">
        <v>67</v>
      </c>
      <c r="I27" s="16" t="s">
        <v>67</v>
      </c>
      <c r="J27" s="52" t="s">
        <v>67</v>
      </c>
      <c r="K27" s="16" t="s">
        <v>67</v>
      </c>
      <c r="L27" s="20">
        <v>31</v>
      </c>
      <c r="M27" s="16" t="s">
        <v>67</v>
      </c>
      <c r="N27" s="16" t="s">
        <v>67</v>
      </c>
      <c r="O27" s="16" t="s">
        <v>67</v>
      </c>
      <c r="P27" s="20">
        <v>15</v>
      </c>
      <c r="Q27" s="16" t="s">
        <v>67</v>
      </c>
      <c r="R27" s="33">
        <f t="shared" si="2"/>
        <v>46</v>
      </c>
    </row>
    <row r="28" spans="1:18" s="11" customFormat="1" ht="16.5" customHeight="1">
      <c r="A28" s="124"/>
      <c r="B28" s="12">
        <v>22</v>
      </c>
      <c r="C28" s="15"/>
      <c r="D28" s="15" t="s">
        <v>49</v>
      </c>
      <c r="E28" s="15"/>
      <c r="F28" s="4">
        <v>7766</v>
      </c>
      <c r="G28" s="4">
        <v>6414</v>
      </c>
      <c r="H28" s="4">
        <v>8481</v>
      </c>
      <c r="I28" s="4">
        <v>7664</v>
      </c>
      <c r="J28" s="4">
        <v>7758</v>
      </c>
      <c r="K28" s="4">
        <v>6641</v>
      </c>
      <c r="L28" s="4">
        <v>6376</v>
      </c>
      <c r="M28" s="1">
        <v>8003</v>
      </c>
      <c r="N28" s="1">
        <v>6655</v>
      </c>
      <c r="O28" s="1">
        <v>7189</v>
      </c>
      <c r="P28" s="1">
        <v>6745</v>
      </c>
      <c r="Q28" s="1">
        <v>8206</v>
      </c>
      <c r="R28" s="33">
        <f t="shared" si="2"/>
        <v>87898</v>
      </c>
    </row>
    <row r="29" spans="1:18" s="11" customFormat="1" ht="16.5" customHeight="1">
      <c r="A29" s="124"/>
      <c r="B29" s="12">
        <v>23</v>
      </c>
      <c r="C29" s="15"/>
      <c r="D29" s="15" t="s">
        <v>50</v>
      </c>
      <c r="E29" s="15"/>
      <c r="F29" s="1">
        <v>931</v>
      </c>
      <c r="G29" s="1">
        <v>774</v>
      </c>
      <c r="H29" s="1">
        <v>888</v>
      </c>
      <c r="I29" s="1">
        <v>1919</v>
      </c>
      <c r="J29" s="1">
        <v>3854</v>
      </c>
      <c r="K29" s="1">
        <v>4309</v>
      </c>
      <c r="L29" s="1">
        <v>4984</v>
      </c>
      <c r="M29" s="1">
        <v>5903</v>
      </c>
      <c r="N29" s="1">
        <v>4540</v>
      </c>
      <c r="O29" s="1">
        <v>3658</v>
      </c>
      <c r="P29" s="1">
        <v>3070</v>
      </c>
      <c r="Q29" s="1">
        <v>2336</v>
      </c>
      <c r="R29" s="33">
        <f t="shared" si="2"/>
        <v>37166</v>
      </c>
    </row>
    <row r="30" spans="1:18" s="11" customFormat="1" ht="16.5" customHeight="1">
      <c r="A30" s="124"/>
      <c r="B30" s="12">
        <v>24</v>
      </c>
      <c r="C30" s="15"/>
      <c r="D30" s="15" t="s">
        <v>51</v>
      </c>
      <c r="E30" s="15"/>
      <c r="F30" s="16" t="s">
        <v>67</v>
      </c>
      <c r="G30" s="16" t="s">
        <v>67</v>
      </c>
      <c r="H30" s="16" t="s">
        <v>67</v>
      </c>
      <c r="I30" s="16" t="s">
        <v>67</v>
      </c>
      <c r="J30" s="16" t="s">
        <v>67</v>
      </c>
      <c r="K30" s="16" t="s">
        <v>67</v>
      </c>
      <c r="L30" s="16" t="s">
        <v>67</v>
      </c>
      <c r="M30" s="16" t="s">
        <v>67</v>
      </c>
      <c r="N30" s="16" t="s">
        <v>67</v>
      </c>
      <c r="O30" s="16" t="s">
        <v>67</v>
      </c>
      <c r="P30" s="16" t="s">
        <v>67</v>
      </c>
      <c r="Q30" s="16" t="s">
        <v>67</v>
      </c>
      <c r="R30" s="33">
        <f t="shared" si="2"/>
        <v>0</v>
      </c>
    </row>
    <row r="31" spans="1:18" s="11" customFormat="1" ht="16.5" customHeight="1">
      <c r="A31" s="124"/>
      <c r="B31" s="12">
        <v>25</v>
      </c>
      <c r="C31" s="15"/>
      <c r="D31" s="15" t="s">
        <v>52</v>
      </c>
      <c r="E31" s="15"/>
      <c r="F31" s="1">
        <v>3212</v>
      </c>
      <c r="G31" s="1">
        <v>4152</v>
      </c>
      <c r="H31" s="1">
        <v>5516</v>
      </c>
      <c r="I31" s="1">
        <v>4056</v>
      </c>
      <c r="J31" s="1">
        <v>5146</v>
      </c>
      <c r="K31" s="1">
        <v>7508</v>
      </c>
      <c r="L31" s="1">
        <v>5638</v>
      </c>
      <c r="M31" s="1">
        <v>13228</v>
      </c>
      <c r="N31" s="1">
        <v>9674</v>
      </c>
      <c r="O31" s="1">
        <v>4942</v>
      </c>
      <c r="P31" s="1">
        <v>5617</v>
      </c>
      <c r="Q31" s="1">
        <v>3824</v>
      </c>
      <c r="R31" s="33">
        <f t="shared" si="2"/>
        <v>72513</v>
      </c>
    </row>
    <row r="32" spans="1:18" s="11" customFormat="1" ht="16.5" customHeight="1">
      <c r="A32" s="124"/>
      <c r="B32" s="12">
        <v>26</v>
      </c>
      <c r="C32" s="15"/>
      <c r="D32" s="15" t="s">
        <v>53</v>
      </c>
      <c r="E32" s="15"/>
      <c r="F32" s="1">
        <v>1281</v>
      </c>
      <c r="G32" s="1">
        <v>1237</v>
      </c>
      <c r="H32" s="1">
        <v>1592</v>
      </c>
      <c r="I32" s="1">
        <v>2182</v>
      </c>
      <c r="J32" s="1">
        <v>2405</v>
      </c>
      <c r="K32" s="1">
        <v>3481</v>
      </c>
      <c r="L32" s="1">
        <v>3586</v>
      </c>
      <c r="M32" s="1">
        <v>5726</v>
      </c>
      <c r="N32" s="1">
        <v>2255</v>
      </c>
      <c r="O32" s="1">
        <v>2206</v>
      </c>
      <c r="P32" s="1">
        <v>2182</v>
      </c>
      <c r="Q32" s="1">
        <v>1906</v>
      </c>
      <c r="R32" s="33">
        <f t="shared" si="2"/>
        <v>30039</v>
      </c>
    </row>
    <row r="33" spans="1:18" s="11" customFormat="1" ht="16.5" customHeight="1">
      <c r="A33" s="124"/>
      <c r="B33" s="12">
        <v>27</v>
      </c>
      <c r="C33" s="36"/>
      <c r="D33" s="36" t="s">
        <v>54</v>
      </c>
      <c r="E33" s="36"/>
      <c r="F33" s="5">
        <v>1104</v>
      </c>
      <c r="G33" s="5">
        <v>1321</v>
      </c>
      <c r="H33" s="5">
        <v>1727</v>
      </c>
      <c r="I33" s="5">
        <v>1819</v>
      </c>
      <c r="J33" s="5">
        <v>2494</v>
      </c>
      <c r="K33" s="5">
        <v>2958</v>
      </c>
      <c r="L33" s="5">
        <v>2674</v>
      </c>
      <c r="M33" s="5">
        <v>4759</v>
      </c>
      <c r="N33" s="5">
        <v>2873</v>
      </c>
      <c r="O33" s="5">
        <v>2276</v>
      </c>
      <c r="P33" s="5">
        <v>1636</v>
      </c>
      <c r="Q33" s="5">
        <v>1422</v>
      </c>
      <c r="R33" s="33">
        <f t="shared" si="2"/>
        <v>27063</v>
      </c>
    </row>
    <row r="34" spans="1:18" s="11" customFormat="1" ht="16.5" customHeight="1" thickBot="1">
      <c r="A34" s="125"/>
      <c r="B34" s="38">
        <v>28</v>
      </c>
      <c r="C34" s="39"/>
      <c r="D34" s="40" t="s">
        <v>55</v>
      </c>
      <c r="E34" s="39"/>
      <c r="F34" s="41" t="s">
        <v>67</v>
      </c>
      <c r="G34" s="41" t="s">
        <v>67</v>
      </c>
      <c r="H34" s="41" t="s">
        <v>67</v>
      </c>
      <c r="I34" s="41" t="s">
        <v>67</v>
      </c>
      <c r="J34" s="42">
        <v>1014</v>
      </c>
      <c r="K34" s="42">
        <v>1326</v>
      </c>
      <c r="L34" s="42">
        <v>785</v>
      </c>
      <c r="M34" s="42">
        <v>736</v>
      </c>
      <c r="N34" s="42">
        <v>1359</v>
      </c>
      <c r="O34" s="42">
        <v>1369</v>
      </c>
      <c r="P34" s="42">
        <v>369</v>
      </c>
      <c r="Q34" s="16" t="s">
        <v>67</v>
      </c>
      <c r="R34" s="33">
        <f t="shared" si="2"/>
        <v>6958</v>
      </c>
    </row>
    <row r="35" spans="1:18" s="11" customFormat="1" ht="16.5" customHeight="1" thickBot="1">
      <c r="A35" s="25"/>
      <c r="B35" s="26"/>
      <c r="C35" s="27"/>
      <c r="D35" s="26" t="s">
        <v>38</v>
      </c>
      <c r="E35" s="27"/>
      <c r="F35" s="28">
        <f>SUM(F21:F34)</f>
        <v>15951</v>
      </c>
      <c r="G35" s="28">
        <f aca="true" t="shared" si="3" ref="G35:Q35">SUM(G21:G34)</f>
        <v>16746</v>
      </c>
      <c r="H35" s="28">
        <f t="shared" si="3"/>
        <v>19938</v>
      </c>
      <c r="I35" s="28">
        <f t="shared" si="3"/>
        <v>19162</v>
      </c>
      <c r="J35" s="28">
        <f t="shared" si="3"/>
        <v>24258</v>
      </c>
      <c r="K35" s="28">
        <f t="shared" si="3"/>
        <v>27975</v>
      </c>
      <c r="L35" s="28">
        <f t="shared" si="3"/>
        <v>26618</v>
      </c>
      <c r="M35" s="28">
        <f t="shared" si="3"/>
        <v>43282</v>
      </c>
      <c r="N35" s="28">
        <f t="shared" si="3"/>
        <v>29412</v>
      </c>
      <c r="O35" s="28">
        <f t="shared" si="3"/>
        <v>23600</v>
      </c>
      <c r="P35" s="28">
        <f t="shared" si="3"/>
        <v>21372</v>
      </c>
      <c r="Q35" s="28">
        <f t="shared" si="3"/>
        <v>19487</v>
      </c>
      <c r="R35" s="28">
        <f>SUM(R21:R34)</f>
        <v>287801</v>
      </c>
    </row>
    <row r="36" spans="1:18" s="11" customFormat="1" ht="16.5" customHeight="1">
      <c r="A36" s="126" t="s">
        <v>56</v>
      </c>
      <c r="B36" s="30">
        <v>29</v>
      </c>
      <c r="C36" s="31"/>
      <c r="D36" s="44" t="s">
        <v>136</v>
      </c>
      <c r="E36" s="55">
        <v>41350</v>
      </c>
      <c r="F36" s="16" t="s">
        <v>67</v>
      </c>
      <c r="G36" s="16" t="s">
        <v>67</v>
      </c>
      <c r="H36" s="20">
        <v>504</v>
      </c>
      <c r="I36" s="16" t="s">
        <v>67</v>
      </c>
      <c r="J36" s="16" t="s">
        <v>67</v>
      </c>
      <c r="K36" s="16" t="s">
        <v>67</v>
      </c>
      <c r="L36" s="16" t="s">
        <v>67</v>
      </c>
      <c r="M36" s="16" t="s">
        <v>67</v>
      </c>
      <c r="N36" s="16" t="s">
        <v>67</v>
      </c>
      <c r="O36" s="16" t="s">
        <v>67</v>
      </c>
      <c r="P36" s="16" t="s">
        <v>67</v>
      </c>
      <c r="Q36" s="16" t="s">
        <v>67</v>
      </c>
      <c r="R36" s="33">
        <f>SUM(F36:Q36)</f>
        <v>504</v>
      </c>
    </row>
    <row r="37" spans="1:18" s="11" customFormat="1" ht="16.5" customHeight="1">
      <c r="A37" s="124"/>
      <c r="B37" s="12">
        <v>30</v>
      </c>
      <c r="C37" s="15"/>
      <c r="D37" s="15" t="s">
        <v>58</v>
      </c>
      <c r="E37" s="15"/>
      <c r="F37" s="1">
        <v>8512</v>
      </c>
      <c r="G37" s="1">
        <v>7012</v>
      </c>
      <c r="H37" s="1">
        <v>10210</v>
      </c>
      <c r="I37" s="1">
        <v>8607</v>
      </c>
      <c r="J37" s="1">
        <v>7880</v>
      </c>
      <c r="K37" s="1">
        <v>7854</v>
      </c>
      <c r="L37" s="1">
        <v>8218</v>
      </c>
      <c r="M37" s="1">
        <v>10795</v>
      </c>
      <c r="N37" s="1">
        <v>7521</v>
      </c>
      <c r="O37" s="1">
        <v>6814</v>
      </c>
      <c r="P37" s="1">
        <v>6574</v>
      </c>
      <c r="Q37" s="1">
        <v>6780</v>
      </c>
      <c r="R37" s="33">
        <f aca="true" t="shared" si="4" ref="R37:R44">SUM(F37:Q37)</f>
        <v>96777</v>
      </c>
    </row>
    <row r="38" spans="1:18" s="11" customFormat="1" ht="16.5" customHeight="1">
      <c r="A38" s="124"/>
      <c r="B38" s="12">
        <v>31</v>
      </c>
      <c r="C38" s="15"/>
      <c r="D38" s="15" t="s">
        <v>137</v>
      </c>
      <c r="E38" s="15"/>
      <c r="F38" s="16" t="s">
        <v>67</v>
      </c>
      <c r="G38" s="16" t="s">
        <v>67</v>
      </c>
      <c r="H38" s="16" t="s">
        <v>67</v>
      </c>
      <c r="I38" s="1">
        <v>0</v>
      </c>
      <c r="J38" s="1">
        <v>0</v>
      </c>
      <c r="K38" s="1">
        <v>0</v>
      </c>
      <c r="L38" s="1">
        <v>660</v>
      </c>
      <c r="M38" s="1">
        <v>860</v>
      </c>
      <c r="N38" s="1">
        <v>660</v>
      </c>
      <c r="O38" s="1">
        <v>660</v>
      </c>
      <c r="P38" s="1">
        <v>660</v>
      </c>
      <c r="Q38" s="16" t="s">
        <v>67</v>
      </c>
      <c r="R38" s="33">
        <f t="shared" si="4"/>
        <v>3500</v>
      </c>
    </row>
    <row r="39" spans="1:18" s="11" customFormat="1" ht="16.5" customHeight="1">
      <c r="A39" s="124"/>
      <c r="B39" s="12">
        <v>32</v>
      </c>
      <c r="C39" s="15"/>
      <c r="D39" s="18" t="s">
        <v>60</v>
      </c>
      <c r="E39" s="15"/>
      <c r="F39" s="16" t="s">
        <v>67</v>
      </c>
      <c r="G39" s="16" t="s">
        <v>67</v>
      </c>
      <c r="H39" s="16" t="s">
        <v>67</v>
      </c>
      <c r="I39" s="1">
        <v>274</v>
      </c>
      <c r="J39" s="1">
        <v>746</v>
      </c>
      <c r="K39" s="1">
        <v>911</v>
      </c>
      <c r="L39" s="1">
        <v>382</v>
      </c>
      <c r="M39" s="1">
        <v>626</v>
      </c>
      <c r="N39" s="1">
        <v>702</v>
      </c>
      <c r="O39" s="1">
        <v>650</v>
      </c>
      <c r="P39" s="1">
        <v>512</v>
      </c>
      <c r="Q39" s="16" t="s">
        <v>67</v>
      </c>
      <c r="R39" s="33">
        <f t="shared" si="4"/>
        <v>4803</v>
      </c>
    </row>
    <row r="40" spans="1:18" s="11" customFormat="1" ht="16.5" customHeight="1">
      <c r="A40" s="124"/>
      <c r="B40" s="12">
        <v>33</v>
      </c>
      <c r="C40" s="15"/>
      <c r="D40" s="18" t="s">
        <v>61</v>
      </c>
      <c r="E40" s="15"/>
      <c r="F40" s="16" t="s">
        <v>67</v>
      </c>
      <c r="G40" s="16" t="s">
        <v>67</v>
      </c>
      <c r="H40" s="16" t="s">
        <v>67</v>
      </c>
      <c r="I40" s="1">
        <v>1057</v>
      </c>
      <c r="J40" s="1">
        <v>1229</v>
      </c>
      <c r="K40" s="1">
        <v>1196</v>
      </c>
      <c r="L40" s="1">
        <v>614</v>
      </c>
      <c r="M40" s="1">
        <v>2517</v>
      </c>
      <c r="N40" s="1">
        <v>947</v>
      </c>
      <c r="O40" s="1">
        <v>1530</v>
      </c>
      <c r="P40" s="1">
        <v>194</v>
      </c>
      <c r="Q40" s="16" t="s">
        <v>67</v>
      </c>
      <c r="R40" s="33">
        <f t="shared" si="4"/>
        <v>9284</v>
      </c>
    </row>
    <row r="41" spans="1:18" s="11" customFormat="1" ht="16.5" customHeight="1">
      <c r="A41" s="124"/>
      <c r="B41" s="12">
        <v>34</v>
      </c>
      <c r="C41" s="15"/>
      <c r="D41" s="15" t="s">
        <v>62</v>
      </c>
      <c r="E41" s="15" t="s">
        <v>132</v>
      </c>
      <c r="F41" s="1">
        <v>4208</v>
      </c>
      <c r="G41" s="1">
        <v>1093</v>
      </c>
      <c r="H41" s="19">
        <v>313</v>
      </c>
      <c r="I41" s="16" t="s">
        <v>67</v>
      </c>
      <c r="J41" s="16" t="s">
        <v>67</v>
      </c>
      <c r="K41" s="16" t="s">
        <v>67</v>
      </c>
      <c r="L41" s="16" t="s">
        <v>67</v>
      </c>
      <c r="M41" s="16" t="s">
        <v>67</v>
      </c>
      <c r="N41" s="16" t="s">
        <v>67</v>
      </c>
      <c r="O41" s="16" t="s">
        <v>67</v>
      </c>
      <c r="P41" s="16" t="s">
        <v>67</v>
      </c>
      <c r="Q41" s="20">
        <v>223</v>
      </c>
      <c r="R41" s="33">
        <f t="shared" si="4"/>
        <v>5837</v>
      </c>
    </row>
    <row r="42" spans="1:18" s="11" customFormat="1" ht="16.5" customHeight="1">
      <c r="A42" s="124"/>
      <c r="B42" s="12">
        <v>35</v>
      </c>
      <c r="C42" s="15"/>
      <c r="D42" s="15" t="s">
        <v>138</v>
      </c>
      <c r="E42" s="15" t="s">
        <v>133</v>
      </c>
      <c r="F42" s="16" t="s">
        <v>67</v>
      </c>
      <c r="G42" s="16" t="s">
        <v>67</v>
      </c>
      <c r="H42" s="16" t="s">
        <v>67</v>
      </c>
      <c r="I42" s="16" t="s">
        <v>67</v>
      </c>
      <c r="J42" s="16" t="s">
        <v>67</v>
      </c>
      <c r="K42" s="16" t="s">
        <v>67</v>
      </c>
      <c r="L42" s="1">
        <v>2595</v>
      </c>
      <c r="M42" s="1">
        <v>9349</v>
      </c>
      <c r="N42" s="16" t="s">
        <v>67</v>
      </c>
      <c r="O42" s="16" t="s">
        <v>67</v>
      </c>
      <c r="P42" s="16" t="s">
        <v>67</v>
      </c>
      <c r="Q42" s="16" t="s">
        <v>67</v>
      </c>
      <c r="R42" s="33">
        <f t="shared" si="4"/>
        <v>11944</v>
      </c>
    </row>
    <row r="43" spans="1:18" s="11" customFormat="1" ht="16.5" customHeight="1">
      <c r="A43" s="124"/>
      <c r="B43" s="12">
        <v>36</v>
      </c>
      <c r="C43" s="36"/>
      <c r="D43" s="36" t="s">
        <v>65</v>
      </c>
      <c r="E43" s="46">
        <v>41559</v>
      </c>
      <c r="F43" s="16" t="s">
        <v>67</v>
      </c>
      <c r="G43" s="16" t="s">
        <v>67</v>
      </c>
      <c r="H43" s="16" t="s">
        <v>67</v>
      </c>
      <c r="I43" s="16" t="s">
        <v>67</v>
      </c>
      <c r="J43" s="16" t="s">
        <v>67</v>
      </c>
      <c r="K43" s="16" t="s">
        <v>67</v>
      </c>
      <c r="L43" s="16" t="s">
        <v>67</v>
      </c>
      <c r="M43" s="16" t="s">
        <v>67</v>
      </c>
      <c r="N43" s="16" t="s">
        <v>67</v>
      </c>
      <c r="O43" s="20">
        <v>800</v>
      </c>
      <c r="P43" s="16" t="s">
        <v>67</v>
      </c>
      <c r="Q43" s="16" t="s">
        <v>67</v>
      </c>
      <c r="R43" s="33">
        <f t="shared" si="4"/>
        <v>800</v>
      </c>
    </row>
    <row r="44" spans="1:18" s="11" customFormat="1" ht="16.5" customHeight="1" thickBot="1">
      <c r="A44" s="124"/>
      <c r="B44" s="12">
        <v>37</v>
      </c>
      <c r="C44" s="36"/>
      <c r="D44" s="36" t="s">
        <v>66</v>
      </c>
      <c r="E44" s="46"/>
      <c r="F44" s="5">
        <v>16394</v>
      </c>
      <c r="G44" s="5">
        <v>19850.25</v>
      </c>
      <c r="H44" s="5">
        <v>27728.75</v>
      </c>
      <c r="I44" s="5">
        <v>29823.5</v>
      </c>
      <c r="J44" s="5">
        <v>40575.5</v>
      </c>
      <c r="K44" s="5">
        <v>37189.25</v>
      </c>
      <c r="L44" s="5">
        <v>33694.5</v>
      </c>
      <c r="M44" s="5">
        <v>47531.75</v>
      </c>
      <c r="N44" s="5">
        <v>40187</v>
      </c>
      <c r="O44" s="5">
        <v>41461</v>
      </c>
      <c r="P44" s="5">
        <v>32000.5</v>
      </c>
      <c r="Q44" s="5">
        <v>24207.75</v>
      </c>
      <c r="R44" s="33">
        <f t="shared" si="4"/>
        <v>390643.75</v>
      </c>
    </row>
    <row r="45" spans="1:18" s="11" customFormat="1" ht="16.5" customHeight="1" thickBot="1">
      <c r="A45" s="25"/>
      <c r="B45" s="26"/>
      <c r="C45" s="27"/>
      <c r="D45" s="26" t="s">
        <v>38</v>
      </c>
      <c r="E45" s="27"/>
      <c r="F45" s="28">
        <f>SUM(F36:F44)</f>
        <v>29114</v>
      </c>
      <c r="G45" s="28">
        <f aca="true" t="shared" si="5" ref="G45:Q45">SUM(G36:G44)</f>
        <v>27955.25</v>
      </c>
      <c r="H45" s="28">
        <f t="shared" si="5"/>
        <v>38755.75</v>
      </c>
      <c r="I45" s="28">
        <f t="shared" si="5"/>
        <v>39761.5</v>
      </c>
      <c r="J45" s="28">
        <f t="shared" si="5"/>
        <v>50430.5</v>
      </c>
      <c r="K45" s="28">
        <f t="shared" si="5"/>
        <v>47150.25</v>
      </c>
      <c r="L45" s="28">
        <f t="shared" si="5"/>
        <v>46163.5</v>
      </c>
      <c r="M45" s="28">
        <f t="shared" si="5"/>
        <v>71678.75</v>
      </c>
      <c r="N45" s="28">
        <f t="shared" si="5"/>
        <v>50017</v>
      </c>
      <c r="O45" s="28">
        <f t="shared" si="5"/>
        <v>51915</v>
      </c>
      <c r="P45" s="28">
        <f t="shared" si="5"/>
        <v>39940.5</v>
      </c>
      <c r="Q45" s="28">
        <f t="shared" si="5"/>
        <v>31210.75</v>
      </c>
      <c r="R45" s="28">
        <f>SUM(R36:R44)</f>
        <v>524092.75</v>
      </c>
    </row>
    <row r="46" spans="1:15" s="11" customFormat="1" ht="16.5" customHeight="1">
      <c r="A46" s="56" t="s">
        <v>68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</row>
  </sheetData>
  <sheetProtection/>
  <mergeCells count="9">
    <mergeCell ref="A21:A34"/>
    <mergeCell ref="A36:A44"/>
    <mergeCell ref="A4:A5"/>
    <mergeCell ref="F4:R4"/>
    <mergeCell ref="B4:B5"/>
    <mergeCell ref="C4:C5"/>
    <mergeCell ref="D4:D5"/>
    <mergeCell ref="E4:E5"/>
    <mergeCell ref="A6:A19"/>
  </mergeCells>
  <printOptions/>
  <pageMargins left="0.7" right="0.7" top="0.75" bottom="0.75" header="0.3" footer="0.3"/>
  <pageSetup horizontalDpi="600" verticalDpi="600" orientation="landscape" paperSize="8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Normal="80" zoomScaleSheetLayoutView="100" zoomScalePageLayoutView="0" workbookViewId="0" topLeftCell="A1">
      <selection activeCell="G3" sqref="G3"/>
    </sheetView>
  </sheetViews>
  <sheetFormatPr defaultColWidth="11.50390625" defaultRowHeight="13.5"/>
  <cols>
    <col min="1" max="1" width="10.50390625" style="10" customWidth="1"/>
    <col min="2" max="2" width="3.25390625" style="10" bestFit="1" customWidth="1"/>
    <col min="3" max="3" width="6.375" style="10" bestFit="1" customWidth="1"/>
    <col min="4" max="4" width="21.875" style="10" bestFit="1" customWidth="1"/>
    <col min="5" max="15" width="11.375" style="10" customWidth="1"/>
    <col min="16" max="18" width="11.375" style="9" customWidth="1"/>
    <col min="19" max="16384" width="11.50390625" style="9" customWidth="1"/>
  </cols>
  <sheetData>
    <row r="1" spans="1:18" s="7" customFormat="1" ht="16.5" customHeight="1">
      <c r="A1" s="6"/>
      <c r="B1" s="6" t="s">
        <v>118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ht="16.5" customHeight="1" thickBot="1"/>
    <row r="4" spans="1:18" s="11" customFormat="1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s="11" customFormat="1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4" t="s">
        <v>18</v>
      </c>
    </row>
    <row r="6" spans="1:18" s="11" customFormat="1" ht="16.5" customHeight="1">
      <c r="A6" s="123" t="s">
        <v>19</v>
      </c>
      <c r="B6" s="12">
        <v>1</v>
      </c>
      <c r="C6" s="15"/>
      <c r="D6" s="15" t="s">
        <v>20</v>
      </c>
      <c r="E6" s="15" t="s">
        <v>21</v>
      </c>
      <c r="F6" s="16" t="s">
        <v>67</v>
      </c>
      <c r="G6" s="16" t="s">
        <v>67</v>
      </c>
      <c r="H6" s="16" t="s">
        <v>67</v>
      </c>
      <c r="I6" s="16" t="s">
        <v>67</v>
      </c>
      <c r="J6" s="16" t="s">
        <v>67</v>
      </c>
      <c r="K6" s="16" t="s">
        <v>67</v>
      </c>
      <c r="L6" s="16" t="s">
        <v>67</v>
      </c>
      <c r="M6" s="16" t="s">
        <v>67</v>
      </c>
      <c r="N6" s="16" t="s">
        <v>67</v>
      </c>
      <c r="O6" s="16" t="s">
        <v>67</v>
      </c>
      <c r="P6" s="16" t="s">
        <v>67</v>
      </c>
      <c r="Q6" s="16" t="s">
        <v>67</v>
      </c>
      <c r="R6" s="17">
        <v>0</v>
      </c>
    </row>
    <row r="7" spans="1:18" s="11" customFormat="1" ht="16.5" customHeight="1">
      <c r="A7" s="124"/>
      <c r="B7" s="12">
        <v>2</v>
      </c>
      <c r="C7" s="15"/>
      <c r="D7" s="15" t="s">
        <v>22</v>
      </c>
      <c r="E7" s="15"/>
      <c r="F7" s="1">
        <v>7317</v>
      </c>
      <c r="G7" s="1">
        <v>6741</v>
      </c>
      <c r="H7" s="1">
        <v>8403</v>
      </c>
      <c r="I7" s="1">
        <v>6196</v>
      </c>
      <c r="J7" s="1">
        <v>7487</v>
      </c>
      <c r="K7" s="1">
        <v>6355</v>
      </c>
      <c r="L7" s="1">
        <v>7262</v>
      </c>
      <c r="M7" s="1">
        <v>8559</v>
      </c>
      <c r="N7" s="1">
        <v>6228</v>
      </c>
      <c r="O7" s="1">
        <v>6995</v>
      </c>
      <c r="P7" s="1">
        <v>6681</v>
      </c>
      <c r="Q7" s="1">
        <v>6701</v>
      </c>
      <c r="R7" s="17">
        <v>84925</v>
      </c>
    </row>
    <row r="8" spans="1:18" s="11" customFormat="1" ht="16.5" customHeight="1">
      <c r="A8" s="124"/>
      <c r="B8" s="12">
        <v>3</v>
      </c>
      <c r="C8" s="15"/>
      <c r="D8" s="15" t="s">
        <v>23</v>
      </c>
      <c r="E8" s="15" t="s">
        <v>21</v>
      </c>
      <c r="F8" s="16" t="s">
        <v>67</v>
      </c>
      <c r="G8" s="16" t="s">
        <v>67</v>
      </c>
      <c r="H8" s="16" t="s">
        <v>67</v>
      </c>
      <c r="I8" s="16" t="s">
        <v>67</v>
      </c>
      <c r="J8" s="16" t="s">
        <v>67</v>
      </c>
      <c r="K8" s="16" t="s">
        <v>67</v>
      </c>
      <c r="L8" s="16" t="s">
        <v>67</v>
      </c>
      <c r="M8" s="16" t="s">
        <v>67</v>
      </c>
      <c r="N8" s="16" t="s">
        <v>67</v>
      </c>
      <c r="O8" s="16" t="s">
        <v>67</v>
      </c>
      <c r="P8" s="16" t="s">
        <v>67</v>
      </c>
      <c r="Q8" s="16" t="s">
        <v>67</v>
      </c>
      <c r="R8" s="17">
        <v>0</v>
      </c>
    </row>
    <row r="9" spans="1:18" s="11" customFormat="1" ht="16.5" customHeight="1">
      <c r="A9" s="124"/>
      <c r="B9" s="12">
        <v>4</v>
      </c>
      <c r="C9" s="15"/>
      <c r="D9" s="18" t="s">
        <v>24</v>
      </c>
      <c r="E9" s="15" t="s">
        <v>21</v>
      </c>
      <c r="F9" s="16" t="s">
        <v>67</v>
      </c>
      <c r="G9" s="16" t="s">
        <v>67</v>
      </c>
      <c r="H9" s="16" t="s">
        <v>67</v>
      </c>
      <c r="I9" s="16" t="s">
        <v>67</v>
      </c>
      <c r="J9" s="16" t="s">
        <v>67</v>
      </c>
      <c r="K9" s="16" t="s">
        <v>67</v>
      </c>
      <c r="L9" s="16" t="s">
        <v>67</v>
      </c>
      <c r="M9" s="16" t="s">
        <v>67</v>
      </c>
      <c r="N9" s="16" t="s">
        <v>67</v>
      </c>
      <c r="O9" s="16" t="s">
        <v>67</v>
      </c>
      <c r="P9" s="16" t="s">
        <v>67</v>
      </c>
      <c r="Q9" s="16" t="s">
        <v>67</v>
      </c>
      <c r="R9" s="17">
        <v>0</v>
      </c>
    </row>
    <row r="10" spans="1:18" s="11" customFormat="1" ht="16.5" customHeight="1">
      <c r="A10" s="124"/>
      <c r="B10" s="12">
        <v>5</v>
      </c>
      <c r="C10" s="15"/>
      <c r="D10" s="15" t="s">
        <v>25</v>
      </c>
      <c r="E10" s="15"/>
      <c r="F10" s="16" t="s">
        <v>67</v>
      </c>
      <c r="G10" s="16" t="s">
        <v>67</v>
      </c>
      <c r="H10" s="16" t="s">
        <v>67</v>
      </c>
      <c r="I10" s="1">
        <v>4</v>
      </c>
      <c r="J10" s="1">
        <v>44</v>
      </c>
      <c r="K10" s="1">
        <v>12</v>
      </c>
      <c r="L10" s="1">
        <v>44</v>
      </c>
      <c r="M10" s="1">
        <v>77</v>
      </c>
      <c r="N10" s="1">
        <v>102</v>
      </c>
      <c r="O10" s="1">
        <v>15</v>
      </c>
      <c r="P10" s="19">
        <v>4</v>
      </c>
      <c r="Q10" s="16" t="s">
        <v>67</v>
      </c>
      <c r="R10" s="17">
        <v>302</v>
      </c>
    </row>
    <row r="11" spans="1:18" s="11" customFormat="1" ht="16.5" customHeight="1">
      <c r="A11" s="124"/>
      <c r="B11" s="12">
        <v>6</v>
      </c>
      <c r="C11" s="15"/>
      <c r="D11" s="15" t="s">
        <v>26</v>
      </c>
      <c r="E11" s="15"/>
      <c r="F11" s="16" t="s">
        <v>67</v>
      </c>
      <c r="G11" s="16" t="s">
        <v>67</v>
      </c>
      <c r="H11" s="16" t="s">
        <v>67</v>
      </c>
      <c r="I11" s="16" t="s">
        <v>67</v>
      </c>
      <c r="J11" s="19">
        <v>65</v>
      </c>
      <c r="K11" s="1">
        <v>390</v>
      </c>
      <c r="L11" s="1">
        <v>340</v>
      </c>
      <c r="M11" s="1">
        <v>380</v>
      </c>
      <c r="N11" s="1">
        <v>400</v>
      </c>
      <c r="O11" s="1">
        <v>700</v>
      </c>
      <c r="P11" s="20">
        <v>60</v>
      </c>
      <c r="Q11" s="16" t="s">
        <v>67</v>
      </c>
      <c r="R11" s="17">
        <v>2335</v>
      </c>
    </row>
    <row r="12" spans="1:18" s="11" customFormat="1" ht="16.5" customHeight="1">
      <c r="A12" s="124"/>
      <c r="B12" s="12">
        <v>7</v>
      </c>
      <c r="C12" s="15"/>
      <c r="D12" s="15" t="s">
        <v>27</v>
      </c>
      <c r="E12" s="21" t="s">
        <v>28</v>
      </c>
      <c r="F12" s="16" t="s">
        <v>67</v>
      </c>
      <c r="G12" s="16" t="s">
        <v>67</v>
      </c>
      <c r="H12" s="16" t="s">
        <v>67</v>
      </c>
      <c r="I12" s="1">
        <v>4</v>
      </c>
      <c r="J12" s="1">
        <v>12</v>
      </c>
      <c r="K12" s="1">
        <v>28</v>
      </c>
      <c r="L12" s="1">
        <v>31</v>
      </c>
      <c r="M12" s="1">
        <v>23</v>
      </c>
      <c r="N12" s="1">
        <v>32</v>
      </c>
      <c r="O12" s="1">
        <v>88</v>
      </c>
      <c r="P12" s="1">
        <v>71</v>
      </c>
      <c r="Q12" s="16" t="s">
        <v>67</v>
      </c>
      <c r="R12" s="17">
        <v>289</v>
      </c>
    </row>
    <row r="13" spans="1:18" s="11" customFormat="1" ht="16.5" customHeight="1">
      <c r="A13" s="124"/>
      <c r="B13" s="12">
        <v>8</v>
      </c>
      <c r="C13" s="15"/>
      <c r="D13" s="15" t="s">
        <v>29</v>
      </c>
      <c r="E13" s="21" t="s">
        <v>28</v>
      </c>
      <c r="F13" s="16" t="s">
        <v>67</v>
      </c>
      <c r="G13" s="16" t="s">
        <v>67</v>
      </c>
      <c r="H13" s="16" t="s">
        <v>67</v>
      </c>
      <c r="I13" s="16" t="s">
        <v>67</v>
      </c>
      <c r="J13" s="16" t="s">
        <v>67</v>
      </c>
      <c r="K13" s="16" t="s">
        <v>67</v>
      </c>
      <c r="L13" s="16" t="s">
        <v>67</v>
      </c>
      <c r="M13" s="16" t="s">
        <v>67</v>
      </c>
      <c r="N13" s="16" t="s">
        <v>67</v>
      </c>
      <c r="O13" s="16" t="s">
        <v>67</v>
      </c>
      <c r="P13" s="20">
        <v>771</v>
      </c>
      <c r="Q13" s="16" t="s">
        <v>67</v>
      </c>
      <c r="R13" s="17">
        <v>771</v>
      </c>
    </row>
    <row r="14" spans="1:18" s="11" customFormat="1" ht="16.5" customHeight="1">
      <c r="A14" s="124"/>
      <c r="B14" s="12">
        <v>9</v>
      </c>
      <c r="C14" s="15"/>
      <c r="D14" s="15" t="s">
        <v>30</v>
      </c>
      <c r="E14" s="21" t="s">
        <v>119</v>
      </c>
      <c r="F14" s="16" t="s">
        <v>67</v>
      </c>
      <c r="G14" s="16" t="s">
        <v>67</v>
      </c>
      <c r="H14" s="16" t="s">
        <v>67</v>
      </c>
      <c r="I14" s="16" t="s">
        <v>67</v>
      </c>
      <c r="J14" s="16" t="s">
        <v>67</v>
      </c>
      <c r="K14" s="1">
        <v>5100</v>
      </c>
      <c r="L14" s="1">
        <v>33400</v>
      </c>
      <c r="M14" s="16" t="s">
        <v>67</v>
      </c>
      <c r="N14" s="16" t="s">
        <v>67</v>
      </c>
      <c r="O14" s="16" t="s">
        <v>67</v>
      </c>
      <c r="P14" s="16" t="s">
        <v>67</v>
      </c>
      <c r="Q14" s="16" t="s">
        <v>67</v>
      </c>
      <c r="R14" s="17">
        <v>38500</v>
      </c>
    </row>
    <row r="15" spans="1:18" s="11" customFormat="1" ht="16.5" customHeight="1">
      <c r="A15" s="124"/>
      <c r="B15" s="12">
        <v>10</v>
      </c>
      <c r="C15" s="15"/>
      <c r="D15" s="15" t="s">
        <v>32</v>
      </c>
      <c r="E15" s="21" t="s">
        <v>120</v>
      </c>
      <c r="F15" s="16" t="s">
        <v>67</v>
      </c>
      <c r="G15" s="16" t="s">
        <v>67</v>
      </c>
      <c r="H15" s="16" t="s">
        <v>67</v>
      </c>
      <c r="I15" s="16" t="s">
        <v>67</v>
      </c>
      <c r="J15" s="16" t="s">
        <v>67</v>
      </c>
      <c r="K15" s="16" t="s">
        <v>67</v>
      </c>
      <c r="L15" s="16" t="s">
        <v>67</v>
      </c>
      <c r="M15" s="16" t="s">
        <v>67</v>
      </c>
      <c r="N15" s="16" t="s">
        <v>67</v>
      </c>
      <c r="O15" s="1">
        <v>670</v>
      </c>
      <c r="P15" s="16" t="s">
        <v>67</v>
      </c>
      <c r="Q15" s="16" t="s">
        <v>67</v>
      </c>
      <c r="R15" s="17">
        <v>670</v>
      </c>
    </row>
    <row r="16" spans="1:18" s="11" customFormat="1" ht="16.5" customHeight="1">
      <c r="A16" s="124"/>
      <c r="B16" s="12">
        <v>11</v>
      </c>
      <c r="C16" s="15"/>
      <c r="D16" s="15" t="s">
        <v>34</v>
      </c>
      <c r="E16" s="22" t="s">
        <v>21</v>
      </c>
      <c r="F16" s="16" t="s">
        <v>67</v>
      </c>
      <c r="G16" s="16" t="s">
        <v>67</v>
      </c>
      <c r="H16" s="16" t="s">
        <v>67</v>
      </c>
      <c r="I16" s="16" t="s">
        <v>67</v>
      </c>
      <c r="J16" s="16" t="s">
        <v>67</v>
      </c>
      <c r="K16" s="16" t="s">
        <v>67</v>
      </c>
      <c r="L16" s="16" t="s">
        <v>67</v>
      </c>
      <c r="M16" s="16" t="s">
        <v>67</v>
      </c>
      <c r="N16" s="16" t="s">
        <v>67</v>
      </c>
      <c r="O16" s="16" t="s">
        <v>67</v>
      </c>
      <c r="P16" s="16" t="s">
        <v>67</v>
      </c>
      <c r="Q16" s="16" t="s">
        <v>67</v>
      </c>
      <c r="R16" s="17">
        <v>0</v>
      </c>
    </row>
    <row r="17" spans="1:18" s="11" customFormat="1" ht="16.5" customHeight="1">
      <c r="A17" s="124"/>
      <c r="B17" s="12">
        <v>12</v>
      </c>
      <c r="C17" s="15"/>
      <c r="D17" s="15" t="s">
        <v>35</v>
      </c>
      <c r="E17" s="15"/>
      <c r="F17" s="16" t="s">
        <v>67</v>
      </c>
      <c r="G17" s="16" t="s">
        <v>67</v>
      </c>
      <c r="H17" s="16" t="s">
        <v>67</v>
      </c>
      <c r="I17" s="1">
        <v>0</v>
      </c>
      <c r="J17" s="1">
        <v>974</v>
      </c>
      <c r="K17" s="1">
        <v>1851</v>
      </c>
      <c r="L17" s="1">
        <v>1683</v>
      </c>
      <c r="M17" s="1">
        <v>1160</v>
      </c>
      <c r="N17" s="1">
        <v>1426</v>
      </c>
      <c r="O17" s="1">
        <v>2150</v>
      </c>
      <c r="P17" s="1">
        <v>538</v>
      </c>
      <c r="Q17" s="16" t="s">
        <v>67</v>
      </c>
      <c r="R17" s="17">
        <v>9782</v>
      </c>
    </row>
    <row r="18" spans="1:18" s="11" customFormat="1" ht="16.5" customHeight="1">
      <c r="A18" s="124"/>
      <c r="B18" s="12">
        <v>13</v>
      </c>
      <c r="C18" s="15"/>
      <c r="D18" s="15" t="s">
        <v>36</v>
      </c>
      <c r="E18" s="15"/>
      <c r="F18" s="16" t="s">
        <v>67</v>
      </c>
      <c r="G18" s="16" t="s">
        <v>67</v>
      </c>
      <c r="H18" s="16" t="s">
        <v>67</v>
      </c>
      <c r="I18" s="1">
        <v>0</v>
      </c>
      <c r="J18" s="1">
        <v>110</v>
      </c>
      <c r="K18" s="1">
        <v>224</v>
      </c>
      <c r="L18" s="1">
        <v>138</v>
      </c>
      <c r="M18" s="1">
        <v>64</v>
      </c>
      <c r="N18" s="1">
        <v>48</v>
      </c>
      <c r="O18" s="1">
        <v>246</v>
      </c>
      <c r="P18" s="1">
        <v>44</v>
      </c>
      <c r="Q18" s="16" t="s">
        <v>67</v>
      </c>
      <c r="R18" s="17">
        <v>874</v>
      </c>
    </row>
    <row r="19" spans="1:18" s="11" customFormat="1" ht="16.5" customHeight="1" thickBot="1">
      <c r="A19" s="125"/>
      <c r="B19" s="23">
        <v>14</v>
      </c>
      <c r="C19" s="24"/>
      <c r="D19" s="24" t="s">
        <v>37</v>
      </c>
      <c r="E19" s="24"/>
      <c r="F19" s="16" t="s">
        <v>67</v>
      </c>
      <c r="G19" s="16" t="s">
        <v>67</v>
      </c>
      <c r="H19" s="16" t="s">
        <v>67</v>
      </c>
      <c r="I19" s="3">
        <v>0</v>
      </c>
      <c r="J19" s="3">
        <v>271</v>
      </c>
      <c r="K19" s="3">
        <v>518</v>
      </c>
      <c r="L19" s="3">
        <v>455</v>
      </c>
      <c r="M19" s="3">
        <v>306</v>
      </c>
      <c r="N19" s="3">
        <v>368</v>
      </c>
      <c r="O19" s="3">
        <v>599</v>
      </c>
      <c r="P19" s="3">
        <v>145</v>
      </c>
      <c r="Q19" s="16" t="s">
        <v>67</v>
      </c>
      <c r="R19" s="17">
        <v>2662</v>
      </c>
    </row>
    <row r="20" spans="1:18" s="11" customFormat="1" ht="16.5" customHeight="1" thickBot="1">
      <c r="A20" s="25"/>
      <c r="B20" s="26"/>
      <c r="C20" s="27"/>
      <c r="D20" s="26" t="s">
        <v>38</v>
      </c>
      <c r="E20" s="27"/>
      <c r="F20" s="28">
        <v>7317</v>
      </c>
      <c r="G20" s="28">
        <v>6741</v>
      </c>
      <c r="H20" s="28">
        <v>8403</v>
      </c>
      <c r="I20" s="28">
        <v>6204</v>
      </c>
      <c r="J20" s="28">
        <v>8963</v>
      </c>
      <c r="K20" s="28">
        <v>14478</v>
      </c>
      <c r="L20" s="28">
        <v>43353</v>
      </c>
      <c r="M20" s="28">
        <v>10569</v>
      </c>
      <c r="N20" s="28">
        <v>8604</v>
      </c>
      <c r="O20" s="28">
        <v>11463</v>
      </c>
      <c r="P20" s="28">
        <v>8314</v>
      </c>
      <c r="Q20" s="28">
        <v>6701</v>
      </c>
      <c r="R20" s="29">
        <f>SUM(R6:R19)</f>
        <v>141110</v>
      </c>
    </row>
    <row r="21" spans="1:18" s="11" customFormat="1" ht="16.5" customHeight="1">
      <c r="A21" s="126" t="s">
        <v>39</v>
      </c>
      <c r="B21" s="30">
        <v>15</v>
      </c>
      <c r="C21" s="31"/>
      <c r="D21" s="31" t="s">
        <v>40</v>
      </c>
      <c r="E21" s="31"/>
      <c r="F21" s="4">
        <v>1665</v>
      </c>
      <c r="G21" s="4">
        <v>1621</v>
      </c>
      <c r="H21" s="4">
        <v>2021</v>
      </c>
      <c r="I21" s="4">
        <v>2264</v>
      </c>
      <c r="J21" s="4">
        <v>2345</v>
      </c>
      <c r="K21" s="4">
        <v>2367</v>
      </c>
      <c r="L21" s="4">
        <v>1883</v>
      </c>
      <c r="M21" s="4">
        <v>2682</v>
      </c>
      <c r="N21" s="4">
        <v>2040</v>
      </c>
      <c r="O21" s="4">
        <v>1821</v>
      </c>
      <c r="P21" s="4">
        <v>1745</v>
      </c>
      <c r="Q21" s="4">
        <v>1704</v>
      </c>
      <c r="R21" s="33">
        <v>24148</v>
      </c>
    </row>
    <row r="22" spans="1:18" s="11" customFormat="1" ht="16.5" customHeight="1">
      <c r="A22" s="124"/>
      <c r="B22" s="12">
        <v>16</v>
      </c>
      <c r="C22" s="15"/>
      <c r="D22" s="15" t="s">
        <v>41</v>
      </c>
      <c r="E22" s="34" t="s">
        <v>121</v>
      </c>
      <c r="F22" s="16" t="s">
        <v>67</v>
      </c>
      <c r="G22" s="16" t="s">
        <v>67</v>
      </c>
      <c r="H22" s="16" t="s">
        <v>67</v>
      </c>
      <c r="I22" s="16" t="s">
        <v>67</v>
      </c>
      <c r="J22" s="16" t="s">
        <v>67</v>
      </c>
      <c r="K22" s="16" t="s">
        <v>67</v>
      </c>
      <c r="L22" s="16" t="s">
        <v>67</v>
      </c>
      <c r="M22" s="20">
        <v>1080</v>
      </c>
      <c r="N22" s="1">
        <v>173</v>
      </c>
      <c r="O22" s="16" t="s">
        <v>67</v>
      </c>
      <c r="P22" s="16" t="s">
        <v>67</v>
      </c>
      <c r="Q22" s="16" t="s">
        <v>67</v>
      </c>
      <c r="R22" s="17">
        <v>1253</v>
      </c>
    </row>
    <row r="23" spans="1:18" s="11" customFormat="1" ht="16.5" customHeight="1">
      <c r="A23" s="124"/>
      <c r="B23" s="12">
        <v>17</v>
      </c>
      <c r="C23" s="15"/>
      <c r="D23" s="15" t="s">
        <v>43</v>
      </c>
      <c r="E23" s="34">
        <v>40395</v>
      </c>
      <c r="F23" s="16" t="s">
        <v>67</v>
      </c>
      <c r="G23" s="16" t="s">
        <v>67</v>
      </c>
      <c r="H23" s="16" t="s">
        <v>67</v>
      </c>
      <c r="I23" s="16" t="s">
        <v>67</v>
      </c>
      <c r="J23" s="16" t="s">
        <v>67</v>
      </c>
      <c r="K23" s="16" t="s">
        <v>67</v>
      </c>
      <c r="L23" s="16" t="s">
        <v>67</v>
      </c>
      <c r="M23" s="1">
        <v>600</v>
      </c>
      <c r="N23" s="16" t="s">
        <v>67</v>
      </c>
      <c r="O23" s="16" t="s">
        <v>67</v>
      </c>
      <c r="P23" s="16" t="s">
        <v>67</v>
      </c>
      <c r="Q23" s="16" t="s">
        <v>67</v>
      </c>
      <c r="R23" s="17">
        <v>600</v>
      </c>
    </row>
    <row r="24" spans="1:18" s="11" customFormat="1" ht="16.5" customHeight="1">
      <c r="A24" s="124"/>
      <c r="B24" s="12">
        <v>18</v>
      </c>
      <c r="C24" s="15"/>
      <c r="D24" s="15" t="s">
        <v>44</v>
      </c>
      <c r="E24" s="15" t="s">
        <v>45</v>
      </c>
      <c r="F24" s="16" t="s">
        <v>67</v>
      </c>
      <c r="G24" s="1">
        <v>1180</v>
      </c>
      <c r="H24" s="16" t="s">
        <v>67</v>
      </c>
      <c r="I24" s="16" t="s">
        <v>67</v>
      </c>
      <c r="J24" s="16" t="s">
        <v>67</v>
      </c>
      <c r="K24" s="16" t="s">
        <v>67</v>
      </c>
      <c r="L24" s="16" t="s">
        <v>67</v>
      </c>
      <c r="M24" s="16" t="s">
        <v>67</v>
      </c>
      <c r="N24" s="16" t="s">
        <v>67</v>
      </c>
      <c r="O24" s="16" t="s">
        <v>67</v>
      </c>
      <c r="P24" s="16" t="s">
        <v>67</v>
      </c>
      <c r="Q24" s="16" t="s">
        <v>67</v>
      </c>
      <c r="R24" s="17">
        <v>1180</v>
      </c>
    </row>
    <row r="25" spans="1:18" s="11" customFormat="1" ht="16.5" customHeight="1">
      <c r="A25" s="124"/>
      <c r="B25" s="12">
        <v>19</v>
      </c>
      <c r="C25" s="15"/>
      <c r="D25" s="15" t="s">
        <v>46</v>
      </c>
      <c r="E25" s="34">
        <v>40316</v>
      </c>
      <c r="F25" s="16" t="s">
        <v>67</v>
      </c>
      <c r="G25" s="16" t="s">
        <v>67</v>
      </c>
      <c r="H25" s="16" t="s">
        <v>67</v>
      </c>
      <c r="I25" s="16" t="s">
        <v>67</v>
      </c>
      <c r="J25" s="1">
        <v>200</v>
      </c>
      <c r="K25" s="16" t="s">
        <v>67</v>
      </c>
      <c r="L25" s="16" t="s">
        <v>67</v>
      </c>
      <c r="M25" s="16" t="s">
        <v>67</v>
      </c>
      <c r="N25" s="16" t="s">
        <v>67</v>
      </c>
      <c r="O25" s="16" t="s">
        <v>67</v>
      </c>
      <c r="P25" s="16" t="s">
        <v>67</v>
      </c>
      <c r="Q25" s="16" t="s">
        <v>67</v>
      </c>
      <c r="R25" s="17">
        <v>200</v>
      </c>
    </row>
    <row r="26" spans="1:18" s="11" customFormat="1" ht="16.5" customHeight="1">
      <c r="A26" s="124"/>
      <c r="B26" s="12">
        <v>20</v>
      </c>
      <c r="C26" s="15"/>
      <c r="D26" s="15" t="s">
        <v>47</v>
      </c>
      <c r="E26" s="34">
        <v>40413</v>
      </c>
      <c r="F26" s="16" t="s">
        <v>67</v>
      </c>
      <c r="G26" s="16" t="s">
        <v>67</v>
      </c>
      <c r="H26" s="16" t="s">
        <v>67</v>
      </c>
      <c r="I26" s="16" t="s">
        <v>67</v>
      </c>
      <c r="J26" s="16" t="s">
        <v>67</v>
      </c>
      <c r="K26" s="16" t="s">
        <v>67</v>
      </c>
      <c r="L26" s="16" t="s">
        <v>67</v>
      </c>
      <c r="M26" s="1">
        <v>150</v>
      </c>
      <c r="N26" s="16" t="s">
        <v>67</v>
      </c>
      <c r="O26" s="16" t="s">
        <v>67</v>
      </c>
      <c r="P26" s="16" t="s">
        <v>67</v>
      </c>
      <c r="Q26" s="16" t="s">
        <v>67</v>
      </c>
      <c r="R26" s="17">
        <v>150</v>
      </c>
    </row>
    <row r="27" spans="1:18" s="11" customFormat="1" ht="16.5" customHeight="1">
      <c r="A27" s="124"/>
      <c r="B27" s="12">
        <v>21</v>
      </c>
      <c r="C27" s="15"/>
      <c r="D27" s="15" t="s">
        <v>48</v>
      </c>
      <c r="E27" s="34" t="s">
        <v>122</v>
      </c>
      <c r="F27" s="16" t="s">
        <v>67</v>
      </c>
      <c r="G27" s="16" t="s">
        <v>67</v>
      </c>
      <c r="H27" s="16" t="s">
        <v>67</v>
      </c>
      <c r="I27" s="16" t="s">
        <v>67</v>
      </c>
      <c r="J27" s="35">
        <v>63</v>
      </c>
      <c r="K27" s="16" t="s">
        <v>67</v>
      </c>
      <c r="L27" s="16" t="s">
        <v>67</v>
      </c>
      <c r="M27" s="16" t="s">
        <v>67</v>
      </c>
      <c r="N27" s="16" t="s">
        <v>67</v>
      </c>
      <c r="O27" s="20">
        <v>28</v>
      </c>
      <c r="P27" s="16" t="s">
        <v>67</v>
      </c>
      <c r="Q27" s="16" t="s">
        <v>67</v>
      </c>
      <c r="R27" s="17">
        <v>91</v>
      </c>
    </row>
    <row r="28" spans="1:18" s="11" customFormat="1" ht="16.5" customHeight="1">
      <c r="A28" s="124"/>
      <c r="B28" s="12">
        <v>22</v>
      </c>
      <c r="C28" s="15"/>
      <c r="D28" s="15" t="s">
        <v>49</v>
      </c>
      <c r="E28" s="15"/>
      <c r="F28" s="4">
        <v>7906</v>
      </c>
      <c r="G28" s="4">
        <v>6514</v>
      </c>
      <c r="H28" s="4">
        <v>8007</v>
      </c>
      <c r="I28" s="4">
        <v>6773</v>
      </c>
      <c r="J28" s="4">
        <v>7448</v>
      </c>
      <c r="K28" s="4">
        <v>6395</v>
      </c>
      <c r="L28" s="4">
        <v>6282</v>
      </c>
      <c r="M28" s="1">
        <v>7829</v>
      </c>
      <c r="N28" s="1">
        <v>6465</v>
      </c>
      <c r="O28" s="1">
        <v>6947</v>
      </c>
      <c r="P28" s="1">
        <v>6563</v>
      </c>
      <c r="Q28" s="1">
        <v>6706</v>
      </c>
      <c r="R28" s="17">
        <v>83835</v>
      </c>
    </row>
    <row r="29" spans="1:18" s="11" customFormat="1" ht="16.5" customHeight="1">
      <c r="A29" s="124"/>
      <c r="B29" s="12">
        <v>23</v>
      </c>
      <c r="C29" s="15"/>
      <c r="D29" s="15" t="s">
        <v>50</v>
      </c>
      <c r="E29" s="15"/>
      <c r="F29" s="1">
        <v>930</v>
      </c>
      <c r="G29" s="1">
        <v>2234</v>
      </c>
      <c r="H29" s="1">
        <v>868</v>
      </c>
      <c r="I29" s="1">
        <v>2703</v>
      </c>
      <c r="J29" s="1">
        <v>4065</v>
      </c>
      <c r="K29" s="1">
        <v>4576</v>
      </c>
      <c r="L29" s="1">
        <v>6097</v>
      </c>
      <c r="M29" s="1">
        <v>6843</v>
      </c>
      <c r="N29" s="1">
        <v>5235</v>
      </c>
      <c r="O29" s="1">
        <v>4213</v>
      </c>
      <c r="P29" s="1">
        <v>2539</v>
      </c>
      <c r="Q29" s="1">
        <v>2410</v>
      </c>
      <c r="R29" s="17">
        <v>42713</v>
      </c>
    </row>
    <row r="30" spans="1:18" s="11" customFormat="1" ht="16.5" customHeight="1">
      <c r="A30" s="124"/>
      <c r="B30" s="12">
        <v>24</v>
      </c>
      <c r="C30" s="15"/>
      <c r="D30" s="15" t="s">
        <v>51</v>
      </c>
      <c r="E30" s="15"/>
      <c r="F30" s="16" t="s">
        <v>67</v>
      </c>
      <c r="G30" s="16" t="s">
        <v>67</v>
      </c>
      <c r="H30" s="16" t="s">
        <v>67</v>
      </c>
      <c r="I30" s="16" t="s">
        <v>67</v>
      </c>
      <c r="J30" s="16" t="s">
        <v>67</v>
      </c>
      <c r="K30" s="16" t="s">
        <v>67</v>
      </c>
      <c r="L30" s="16" t="s">
        <v>67</v>
      </c>
      <c r="M30" s="16" t="s">
        <v>67</v>
      </c>
      <c r="N30" s="16" t="s">
        <v>67</v>
      </c>
      <c r="O30" s="16" t="s">
        <v>67</v>
      </c>
      <c r="P30" s="16" t="s">
        <v>67</v>
      </c>
      <c r="Q30" s="16" t="s">
        <v>67</v>
      </c>
      <c r="R30" s="17">
        <v>0</v>
      </c>
    </row>
    <row r="31" spans="1:18" s="11" customFormat="1" ht="16.5" customHeight="1">
      <c r="A31" s="124"/>
      <c r="B31" s="12">
        <v>25</v>
      </c>
      <c r="C31" s="15"/>
      <c r="D31" s="15" t="s">
        <v>52</v>
      </c>
      <c r="E31" s="15"/>
      <c r="F31" s="1">
        <v>3840</v>
      </c>
      <c r="G31" s="1">
        <v>5130</v>
      </c>
      <c r="H31" s="1">
        <v>6124</v>
      </c>
      <c r="I31" s="1">
        <v>4786</v>
      </c>
      <c r="J31" s="1">
        <v>5482</v>
      </c>
      <c r="K31" s="1">
        <v>6250</v>
      </c>
      <c r="L31" s="1">
        <v>7664</v>
      </c>
      <c r="M31" s="1">
        <v>11102</v>
      </c>
      <c r="N31" s="1">
        <v>6544</v>
      </c>
      <c r="O31" s="1">
        <v>5814</v>
      </c>
      <c r="P31" s="1">
        <v>5724</v>
      </c>
      <c r="Q31" s="1">
        <v>3534</v>
      </c>
      <c r="R31" s="17">
        <v>71994</v>
      </c>
    </row>
    <row r="32" spans="1:18" s="11" customFormat="1" ht="16.5" customHeight="1">
      <c r="A32" s="124"/>
      <c r="B32" s="12">
        <v>26</v>
      </c>
      <c r="C32" s="15"/>
      <c r="D32" s="15" t="s">
        <v>53</v>
      </c>
      <c r="E32" s="15"/>
      <c r="F32" s="1">
        <v>1159</v>
      </c>
      <c r="G32" s="1">
        <v>1327</v>
      </c>
      <c r="H32" s="1">
        <v>1795</v>
      </c>
      <c r="I32" s="1">
        <v>1693</v>
      </c>
      <c r="J32" s="1">
        <v>2193</v>
      </c>
      <c r="K32" s="1">
        <v>2705</v>
      </c>
      <c r="L32" s="1">
        <v>4096</v>
      </c>
      <c r="M32" s="1">
        <v>5908</v>
      </c>
      <c r="N32" s="1">
        <v>2652</v>
      </c>
      <c r="O32" s="1">
        <v>1915</v>
      </c>
      <c r="P32" s="1">
        <v>1758</v>
      </c>
      <c r="Q32" s="1">
        <v>1652</v>
      </c>
      <c r="R32" s="17">
        <v>28853</v>
      </c>
    </row>
    <row r="33" spans="1:18" s="11" customFormat="1" ht="16.5" customHeight="1">
      <c r="A33" s="124"/>
      <c r="B33" s="12">
        <v>27</v>
      </c>
      <c r="C33" s="36"/>
      <c r="D33" s="36" t="s">
        <v>54</v>
      </c>
      <c r="E33" s="36"/>
      <c r="F33" s="5">
        <v>1183</v>
      </c>
      <c r="G33" s="5">
        <v>1333</v>
      </c>
      <c r="H33" s="5">
        <v>1650</v>
      </c>
      <c r="I33" s="5">
        <v>1888</v>
      </c>
      <c r="J33" s="5">
        <v>2665</v>
      </c>
      <c r="K33" s="5">
        <v>2753</v>
      </c>
      <c r="L33" s="5">
        <v>3062</v>
      </c>
      <c r="M33" s="5">
        <v>5045</v>
      </c>
      <c r="N33" s="5">
        <v>2976</v>
      </c>
      <c r="O33" s="5">
        <v>2262</v>
      </c>
      <c r="P33" s="5">
        <v>1397</v>
      </c>
      <c r="Q33" s="5">
        <v>1166</v>
      </c>
      <c r="R33" s="37">
        <v>27380</v>
      </c>
    </row>
    <row r="34" spans="1:18" s="11" customFormat="1" ht="16.5" customHeight="1" thickBot="1">
      <c r="A34" s="125"/>
      <c r="B34" s="38">
        <v>28</v>
      </c>
      <c r="C34" s="39"/>
      <c r="D34" s="40" t="s">
        <v>55</v>
      </c>
      <c r="E34" s="39"/>
      <c r="F34" s="41" t="s">
        <v>67</v>
      </c>
      <c r="G34" s="41" t="s">
        <v>67</v>
      </c>
      <c r="H34" s="41" t="s">
        <v>67</v>
      </c>
      <c r="I34" s="41" t="s">
        <v>67</v>
      </c>
      <c r="J34" s="42">
        <v>898</v>
      </c>
      <c r="K34" s="42">
        <v>1475</v>
      </c>
      <c r="L34" s="42">
        <v>1385</v>
      </c>
      <c r="M34" s="42">
        <v>958</v>
      </c>
      <c r="N34" s="42">
        <v>1142</v>
      </c>
      <c r="O34" s="42">
        <v>1341</v>
      </c>
      <c r="P34" s="42">
        <v>367</v>
      </c>
      <c r="Q34" s="16" t="s">
        <v>67</v>
      </c>
      <c r="R34" s="43">
        <v>7566</v>
      </c>
    </row>
    <row r="35" spans="1:18" s="11" customFormat="1" ht="16.5" customHeight="1" thickBot="1">
      <c r="A35" s="25"/>
      <c r="B35" s="26"/>
      <c r="C35" s="27"/>
      <c r="D35" s="26" t="s">
        <v>38</v>
      </c>
      <c r="E35" s="27"/>
      <c r="F35" s="28">
        <v>16673</v>
      </c>
      <c r="G35" s="28">
        <v>19339</v>
      </c>
      <c r="H35" s="28">
        <v>20465</v>
      </c>
      <c r="I35" s="28">
        <v>20107</v>
      </c>
      <c r="J35" s="28">
        <v>25296</v>
      </c>
      <c r="K35" s="28">
        <v>26584</v>
      </c>
      <c r="L35" s="28">
        <v>30469</v>
      </c>
      <c r="M35" s="28">
        <v>42197</v>
      </c>
      <c r="N35" s="28">
        <v>27227</v>
      </c>
      <c r="O35" s="28">
        <v>24313</v>
      </c>
      <c r="P35" s="28">
        <v>20121</v>
      </c>
      <c r="Q35" s="28">
        <v>17172</v>
      </c>
      <c r="R35" s="28">
        <f>SUM(R21:R34)</f>
        <v>289963</v>
      </c>
    </row>
    <row r="36" spans="1:18" s="11" customFormat="1" ht="16.5" customHeight="1">
      <c r="A36" s="126" t="s">
        <v>56</v>
      </c>
      <c r="B36" s="30">
        <v>29</v>
      </c>
      <c r="C36" s="31"/>
      <c r="D36" s="44" t="s">
        <v>57</v>
      </c>
      <c r="E36" s="45">
        <v>41358</v>
      </c>
      <c r="F36" s="16" t="s">
        <v>67</v>
      </c>
      <c r="G36" s="16" t="s">
        <v>67</v>
      </c>
      <c r="H36" s="16">
        <v>630</v>
      </c>
      <c r="I36" s="16" t="s">
        <v>67</v>
      </c>
      <c r="J36" s="16" t="s">
        <v>67</v>
      </c>
      <c r="K36" s="16" t="s">
        <v>67</v>
      </c>
      <c r="L36" s="16" t="s">
        <v>67</v>
      </c>
      <c r="M36" s="16" t="s">
        <v>67</v>
      </c>
      <c r="N36" s="16" t="s">
        <v>67</v>
      </c>
      <c r="O36" s="16" t="s">
        <v>67</v>
      </c>
      <c r="P36" s="16" t="s">
        <v>67</v>
      </c>
      <c r="Q36" s="16" t="s">
        <v>67</v>
      </c>
      <c r="R36" s="33">
        <v>630</v>
      </c>
    </row>
    <row r="37" spans="1:18" s="11" customFormat="1" ht="16.5" customHeight="1">
      <c r="A37" s="124"/>
      <c r="B37" s="12">
        <v>30</v>
      </c>
      <c r="C37" s="15"/>
      <c r="D37" s="15" t="s">
        <v>58</v>
      </c>
      <c r="E37" s="15"/>
      <c r="F37" s="1">
        <v>9536</v>
      </c>
      <c r="G37" s="1">
        <v>8408</v>
      </c>
      <c r="H37" s="1">
        <v>8484</v>
      </c>
      <c r="I37" s="1">
        <v>7240</v>
      </c>
      <c r="J37" s="1">
        <v>7722</v>
      </c>
      <c r="K37" s="1">
        <v>6433</v>
      </c>
      <c r="L37" s="1">
        <v>6707</v>
      </c>
      <c r="M37" s="1">
        <v>9444</v>
      </c>
      <c r="N37" s="1">
        <v>6793</v>
      </c>
      <c r="O37" s="1">
        <v>6643</v>
      </c>
      <c r="P37" s="1">
        <v>6494</v>
      </c>
      <c r="Q37" s="1">
        <v>7053</v>
      </c>
      <c r="R37" s="17">
        <v>90957</v>
      </c>
    </row>
    <row r="38" spans="1:18" s="11" customFormat="1" ht="16.5" customHeight="1">
      <c r="A38" s="124"/>
      <c r="B38" s="12">
        <v>31</v>
      </c>
      <c r="C38" s="15"/>
      <c r="D38" s="15" t="s">
        <v>59</v>
      </c>
      <c r="E38" s="15"/>
      <c r="F38" s="16" t="s">
        <v>67</v>
      </c>
      <c r="G38" s="16" t="s">
        <v>67</v>
      </c>
      <c r="H38" s="16" t="s">
        <v>67</v>
      </c>
      <c r="I38" s="1">
        <v>264</v>
      </c>
      <c r="J38" s="1">
        <v>296</v>
      </c>
      <c r="K38" s="1">
        <v>433</v>
      </c>
      <c r="L38" s="1">
        <v>351</v>
      </c>
      <c r="M38" s="1">
        <v>549</v>
      </c>
      <c r="N38" s="1">
        <v>561</v>
      </c>
      <c r="O38" s="1">
        <v>551</v>
      </c>
      <c r="P38" s="1">
        <v>0</v>
      </c>
      <c r="Q38" s="16" t="s">
        <v>67</v>
      </c>
      <c r="R38" s="17">
        <v>3005</v>
      </c>
    </row>
    <row r="39" spans="1:18" s="11" customFormat="1" ht="16.5" customHeight="1">
      <c r="A39" s="124"/>
      <c r="B39" s="12">
        <v>32</v>
      </c>
      <c r="C39" s="15"/>
      <c r="D39" s="18" t="s">
        <v>60</v>
      </c>
      <c r="E39" s="15"/>
      <c r="F39" s="16" t="s">
        <v>67</v>
      </c>
      <c r="G39" s="16" t="s">
        <v>67</v>
      </c>
      <c r="H39" s="16" t="s">
        <v>67</v>
      </c>
      <c r="I39" s="1">
        <v>326</v>
      </c>
      <c r="J39" s="1">
        <v>660</v>
      </c>
      <c r="K39" s="1">
        <v>833</v>
      </c>
      <c r="L39" s="1">
        <v>465</v>
      </c>
      <c r="M39" s="1">
        <v>475</v>
      </c>
      <c r="N39" s="1">
        <v>638</v>
      </c>
      <c r="O39" s="1">
        <v>864</v>
      </c>
      <c r="P39" s="1">
        <v>423</v>
      </c>
      <c r="Q39" s="16" t="s">
        <v>67</v>
      </c>
      <c r="R39" s="17">
        <v>4684</v>
      </c>
    </row>
    <row r="40" spans="1:18" s="11" customFormat="1" ht="16.5" customHeight="1">
      <c r="A40" s="124"/>
      <c r="B40" s="12">
        <v>33</v>
      </c>
      <c r="C40" s="15"/>
      <c r="D40" s="18" t="s">
        <v>61</v>
      </c>
      <c r="E40" s="15"/>
      <c r="F40" s="16" t="s">
        <v>67</v>
      </c>
      <c r="G40" s="16" t="s">
        <v>67</v>
      </c>
      <c r="H40" s="16" t="s">
        <v>67</v>
      </c>
      <c r="I40" s="1">
        <v>303</v>
      </c>
      <c r="J40" s="1">
        <v>2255</v>
      </c>
      <c r="K40" s="1">
        <v>2361</v>
      </c>
      <c r="L40" s="1">
        <v>2283</v>
      </c>
      <c r="M40" s="1">
        <v>2351</v>
      </c>
      <c r="N40" s="1">
        <v>1775</v>
      </c>
      <c r="O40" s="1">
        <v>1816</v>
      </c>
      <c r="P40" s="1">
        <v>468</v>
      </c>
      <c r="Q40" s="16" t="s">
        <v>67</v>
      </c>
      <c r="R40" s="17">
        <v>13612</v>
      </c>
    </row>
    <row r="41" spans="1:18" s="11" customFormat="1" ht="16.5" customHeight="1">
      <c r="A41" s="124"/>
      <c r="B41" s="12">
        <v>34</v>
      </c>
      <c r="C41" s="15"/>
      <c r="D41" s="15" t="s">
        <v>62</v>
      </c>
      <c r="E41" s="15"/>
      <c r="F41" s="1">
        <v>4585</v>
      </c>
      <c r="G41" s="1">
        <v>1001</v>
      </c>
      <c r="H41" s="19">
        <v>288</v>
      </c>
      <c r="I41" s="16" t="s">
        <v>67</v>
      </c>
      <c r="J41" s="16" t="s">
        <v>67</v>
      </c>
      <c r="K41" s="16" t="s">
        <v>67</v>
      </c>
      <c r="L41" s="16" t="s">
        <v>67</v>
      </c>
      <c r="M41" s="16" t="s">
        <v>67</v>
      </c>
      <c r="N41" s="16" t="s">
        <v>67</v>
      </c>
      <c r="O41" s="16" t="s">
        <v>67</v>
      </c>
      <c r="P41" s="16" t="s">
        <v>67</v>
      </c>
      <c r="Q41" s="20">
        <v>197</v>
      </c>
      <c r="R41" s="17">
        <v>6071</v>
      </c>
    </row>
    <row r="42" spans="1:18" s="11" customFormat="1" ht="16.5" customHeight="1">
      <c r="A42" s="124"/>
      <c r="B42" s="12">
        <v>35</v>
      </c>
      <c r="C42" s="15"/>
      <c r="D42" s="15" t="s">
        <v>63</v>
      </c>
      <c r="E42" s="15" t="s">
        <v>64</v>
      </c>
      <c r="F42" s="16" t="s">
        <v>67</v>
      </c>
      <c r="G42" s="16" t="s">
        <v>67</v>
      </c>
      <c r="H42" s="16" t="s">
        <v>67</v>
      </c>
      <c r="I42" s="16" t="s">
        <v>67</v>
      </c>
      <c r="J42" s="16" t="s">
        <v>67</v>
      </c>
      <c r="K42" s="16" t="s">
        <v>67</v>
      </c>
      <c r="L42" s="1">
        <v>3767</v>
      </c>
      <c r="M42" s="1">
        <v>7775</v>
      </c>
      <c r="N42" s="16" t="s">
        <v>67</v>
      </c>
      <c r="O42" s="16" t="s">
        <v>67</v>
      </c>
      <c r="P42" s="16" t="s">
        <v>67</v>
      </c>
      <c r="Q42" s="16" t="s">
        <v>67</v>
      </c>
      <c r="R42" s="17">
        <v>11542</v>
      </c>
    </row>
    <row r="43" spans="1:18" s="11" customFormat="1" ht="16.5" customHeight="1">
      <c r="A43" s="124"/>
      <c r="B43" s="12">
        <v>36</v>
      </c>
      <c r="C43" s="36"/>
      <c r="D43" s="36" t="s">
        <v>65</v>
      </c>
      <c r="E43" s="46">
        <v>40753</v>
      </c>
      <c r="F43" s="16" t="s">
        <v>67</v>
      </c>
      <c r="G43" s="16" t="s">
        <v>67</v>
      </c>
      <c r="H43" s="16" t="s">
        <v>67</v>
      </c>
      <c r="I43" s="16" t="s">
        <v>67</v>
      </c>
      <c r="J43" s="16" t="s">
        <v>67</v>
      </c>
      <c r="K43" s="16" t="s">
        <v>67</v>
      </c>
      <c r="L43" s="20">
        <v>1500</v>
      </c>
      <c r="M43" s="16" t="s">
        <v>67</v>
      </c>
      <c r="N43" s="16" t="s">
        <v>67</v>
      </c>
      <c r="O43" s="16" t="s">
        <v>67</v>
      </c>
      <c r="P43" s="16" t="s">
        <v>67</v>
      </c>
      <c r="Q43" s="16" t="s">
        <v>67</v>
      </c>
      <c r="R43" s="37">
        <v>1500</v>
      </c>
    </row>
    <row r="44" spans="1:18" s="11" customFormat="1" ht="16.5" customHeight="1" thickBot="1">
      <c r="A44" s="124"/>
      <c r="B44" s="12">
        <v>37</v>
      </c>
      <c r="C44" s="36"/>
      <c r="D44" s="36" t="s">
        <v>66</v>
      </c>
      <c r="E44" s="46"/>
      <c r="F44" s="5">
        <v>16898</v>
      </c>
      <c r="G44" s="5">
        <v>20374</v>
      </c>
      <c r="H44" s="5">
        <v>28956</v>
      </c>
      <c r="I44" s="5">
        <v>32193</v>
      </c>
      <c r="J44" s="5">
        <v>44086</v>
      </c>
      <c r="K44" s="5">
        <v>39797</v>
      </c>
      <c r="L44" s="5">
        <v>35200</v>
      </c>
      <c r="M44" s="5">
        <v>48092</v>
      </c>
      <c r="N44" s="5">
        <v>41332</v>
      </c>
      <c r="O44" s="5">
        <v>41144</v>
      </c>
      <c r="P44" s="5">
        <v>28809</v>
      </c>
      <c r="Q44" s="5">
        <v>21283</v>
      </c>
      <c r="R44" s="37">
        <f>SUM(F44:Q44)</f>
        <v>398164</v>
      </c>
    </row>
    <row r="45" spans="1:18" s="11" customFormat="1" ht="16.5" customHeight="1" thickBot="1">
      <c r="A45" s="25"/>
      <c r="B45" s="26"/>
      <c r="C45" s="27"/>
      <c r="D45" s="26" t="s">
        <v>38</v>
      </c>
      <c r="E45" s="27"/>
      <c r="F45" s="28">
        <v>31019</v>
      </c>
      <c r="G45" s="28">
        <v>29783</v>
      </c>
      <c r="H45" s="28">
        <v>38358</v>
      </c>
      <c r="I45" s="28">
        <v>40326</v>
      </c>
      <c r="J45" s="28">
        <v>55019</v>
      </c>
      <c r="K45" s="28">
        <v>49857</v>
      </c>
      <c r="L45" s="28">
        <v>50273</v>
      </c>
      <c r="M45" s="28">
        <v>68686</v>
      </c>
      <c r="N45" s="28">
        <v>51099</v>
      </c>
      <c r="O45" s="28">
        <v>51018</v>
      </c>
      <c r="P45" s="28">
        <v>36194</v>
      </c>
      <c r="Q45" s="28">
        <v>28535</v>
      </c>
      <c r="R45" s="28">
        <f>SUM(R36:R44)</f>
        <v>530165</v>
      </c>
    </row>
    <row r="46" ht="16.5" customHeight="1">
      <c r="A46" s="10" t="s">
        <v>68</v>
      </c>
    </row>
  </sheetData>
  <sheetProtection/>
  <mergeCells count="9">
    <mergeCell ref="F4:R4"/>
    <mergeCell ref="A6:A19"/>
    <mergeCell ref="C4:C5"/>
    <mergeCell ref="A21:A34"/>
    <mergeCell ref="A36:A44"/>
    <mergeCell ref="A4:A5"/>
    <mergeCell ref="B4:B5"/>
    <mergeCell ref="D4:D5"/>
    <mergeCell ref="E4:E5"/>
  </mergeCells>
  <printOptions/>
  <pageMargins left="0.7" right="0.7" top="0.75" bottom="0.75" header="0.3" footer="0.3"/>
  <pageSetup fitToHeight="1" fitToWidth="1" horizontalDpi="600" verticalDpi="600" orientation="landscape" paperSize="8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showGridLines="0" view="pageBreakPreview" zoomScaleSheetLayoutView="100" zoomScalePageLayoutView="0" workbookViewId="0" topLeftCell="A1">
      <selection activeCell="G3" sqref="G3"/>
    </sheetView>
  </sheetViews>
  <sheetFormatPr defaultColWidth="11.50390625" defaultRowHeight="16.5" customHeight="1"/>
  <cols>
    <col min="1" max="1" width="10.50390625" style="10" customWidth="1"/>
    <col min="2" max="2" width="3.25390625" style="10" bestFit="1" customWidth="1"/>
    <col min="3" max="3" width="6.375" style="10" bestFit="1" customWidth="1"/>
    <col min="4" max="4" width="21.875" style="10" bestFit="1" customWidth="1"/>
    <col min="5" max="15" width="11.375" style="10" customWidth="1"/>
    <col min="16" max="18" width="11.375" style="9" customWidth="1"/>
    <col min="19" max="16384" width="11.50390625" style="9" customWidth="1"/>
  </cols>
  <sheetData>
    <row r="1" spans="1:18" s="7" customFormat="1" ht="16.5" customHeight="1">
      <c r="A1" s="6"/>
      <c r="B1" s="6" t="s">
        <v>110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ht="16.5" customHeight="1" thickBot="1"/>
    <row r="4" spans="1:18" s="11" customFormat="1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s="11" customFormat="1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4" t="s">
        <v>18</v>
      </c>
    </row>
    <row r="6" spans="1:18" s="11" customFormat="1" ht="16.5" customHeight="1">
      <c r="A6" s="123" t="s">
        <v>19</v>
      </c>
      <c r="B6" s="12">
        <v>1</v>
      </c>
      <c r="C6" s="15"/>
      <c r="D6" s="15" t="s">
        <v>20</v>
      </c>
      <c r="E6" s="15" t="s">
        <v>21</v>
      </c>
      <c r="F6" s="16" t="s">
        <v>67</v>
      </c>
      <c r="G6" s="16" t="s">
        <v>67</v>
      </c>
      <c r="H6" s="16" t="s">
        <v>67</v>
      </c>
      <c r="I6" s="16" t="s">
        <v>67</v>
      </c>
      <c r="J6" s="16" t="s">
        <v>67</v>
      </c>
      <c r="K6" s="16" t="s">
        <v>67</v>
      </c>
      <c r="L6" s="16" t="s">
        <v>67</v>
      </c>
      <c r="M6" s="16" t="s">
        <v>67</v>
      </c>
      <c r="N6" s="16" t="s">
        <v>67</v>
      </c>
      <c r="O6" s="16" t="s">
        <v>67</v>
      </c>
      <c r="P6" s="16" t="s">
        <v>67</v>
      </c>
      <c r="Q6" s="16" t="s">
        <v>67</v>
      </c>
      <c r="R6" s="17">
        <v>0</v>
      </c>
    </row>
    <row r="7" spans="1:18" s="11" customFormat="1" ht="16.5" customHeight="1">
      <c r="A7" s="124"/>
      <c r="B7" s="12">
        <v>2</v>
      </c>
      <c r="C7" s="15"/>
      <c r="D7" s="15" t="s">
        <v>22</v>
      </c>
      <c r="E7" s="15"/>
      <c r="F7" s="1">
        <v>7102</v>
      </c>
      <c r="G7" s="1">
        <v>6459</v>
      </c>
      <c r="H7" s="1">
        <v>5574</v>
      </c>
      <c r="I7" s="1">
        <v>5932</v>
      </c>
      <c r="J7" s="1">
        <v>7214</v>
      </c>
      <c r="K7" s="1">
        <v>6706</v>
      </c>
      <c r="L7" s="1">
        <v>7635</v>
      </c>
      <c r="M7" s="1">
        <v>8562</v>
      </c>
      <c r="N7" s="1">
        <v>6491</v>
      </c>
      <c r="O7" s="1">
        <v>6402</v>
      </c>
      <c r="P7" s="1">
        <v>6842</v>
      </c>
      <c r="Q7" s="1">
        <v>6871</v>
      </c>
      <c r="R7" s="17">
        <v>81790</v>
      </c>
    </row>
    <row r="8" spans="1:18" s="11" customFormat="1" ht="16.5" customHeight="1">
      <c r="A8" s="124"/>
      <c r="B8" s="12">
        <v>3</v>
      </c>
      <c r="C8" s="15"/>
      <c r="D8" s="15" t="s">
        <v>23</v>
      </c>
      <c r="E8" s="15" t="s">
        <v>21</v>
      </c>
      <c r="F8" s="16" t="s">
        <v>67</v>
      </c>
      <c r="G8" s="16" t="s">
        <v>67</v>
      </c>
      <c r="H8" s="16" t="s">
        <v>67</v>
      </c>
      <c r="I8" s="16" t="s">
        <v>67</v>
      </c>
      <c r="J8" s="16" t="s">
        <v>67</v>
      </c>
      <c r="K8" s="16" t="s">
        <v>67</v>
      </c>
      <c r="L8" s="16" t="s">
        <v>67</v>
      </c>
      <c r="M8" s="16" t="s">
        <v>67</v>
      </c>
      <c r="N8" s="16" t="s">
        <v>67</v>
      </c>
      <c r="O8" s="16" t="s">
        <v>67</v>
      </c>
      <c r="P8" s="16" t="s">
        <v>67</v>
      </c>
      <c r="Q8" s="16" t="s">
        <v>67</v>
      </c>
      <c r="R8" s="17">
        <v>0</v>
      </c>
    </row>
    <row r="9" spans="1:18" s="11" customFormat="1" ht="16.5" customHeight="1">
      <c r="A9" s="124"/>
      <c r="B9" s="12">
        <v>4</v>
      </c>
      <c r="C9" s="15"/>
      <c r="D9" s="18" t="s">
        <v>24</v>
      </c>
      <c r="E9" s="15" t="s">
        <v>21</v>
      </c>
      <c r="F9" s="16" t="s">
        <v>67</v>
      </c>
      <c r="G9" s="16" t="s">
        <v>67</v>
      </c>
      <c r="H9" s="16" t="s">
        <v>67</v>
      </c>
      <c r="I9" s="16" t="s">
        <v>67</v>
      </c>
      <c r="J9" s="16" t="s">
        <v>67</v>
      </c>
      <c r="K9" s="16" t="s">
        <v>67</v>
      </c>
      <c r="L9" s="16" t="s">
        <v>67</v>
      </c>
      <c r="M9" s="16" t="s">
        <v>67</v>
      </c>
      <c r="N9" s="16" t="s">
        <v>67</v>
      </c>
      <c r="O9" s="16" t="s">
        <v>67</v>
      </c>
      <c r="P9" s="16" t="s">
        <v>67</v>
      </c>
      <c r="Q9" s="16" t="s">
        <v>67</v>
      </c>
      <c r="R9" s="17">
        <v>0</v>
      </c>
    </row>
    <row r="10" spans="1:18" s="11" customFormat="1" ht="16.5" customHeight="1">
      <c r="A10" s="124"/>
      <c r="B10" s="12">
        <v>5</v>
      </c>
      <c r="C10" s="15"/>
      <c r="D10" s="15" t="s">
        <v>25</v>
      </c>
      <c r="E10" s="15"/>
      <c r="F10" s="16" t="s">
        <v>67</v>
      </c>
      <c r="G10" s="16" t="s">
        <v>67</v>
      </c>
      <c r="H10" s="16" t="s">
        <v>67</v>
      </c>
      <c r="I10" s="1">
        <v>0</v>
      </c>
      <c r="J10" s="1">
        <v>7</v>
      </c>
      <c r="K10" s="1">
        <v>64</v>
      </c>
      <c r="L10" s="1">
        <v>78</v>
      </c>
      <c r="M10" s="1">
        <v>108</v>
      </c>
      <c r="N10" s="1">
        <v>104</v>
      </c>
      <c r="O10" s="1">
        <v>43</v>
      </c>
      <c r="P10" s="19">
        <v>2</v>
      </c>
      <c r="Q10" s="16" t="s">
        <v>67</v>
      </c>
      <c r="R10" s="17">
        <v>406</v>
      </c>
    </row>
    <row r="11" spans="1:18" s="11" customFormat="1" ht="16.5" customHeight="1">
      <c r="A11" s="124"/>
      <c r="B11" s="12">
        <v>6</v>
      </c>
      <c r="C11" s="15"/>
      <c r="D11" s="15" t="s">
        <v>26</v>
      </c>
      <c r="E11" s="15"/>
      <c r="F11" s="16" t="s">
        <v>67</v>
      </c>
      <c r="G11" s="16" t="s">
        <v>67</v>
      </c>
      <c r="H11" s="16" t="s">
        <v>67</v>
      </c>
      <c r="I11" s="16" t="s">
        <v>67</v>
      </c>
      <c r="J11" s="19">
        <v>100</v>
      </c>
      <c r="K11" s="1">
        <v>600</v>
      </c>
      <c r="L11" s="1">
        <v>350</v>
      </c>
      <c r="M11" s="1">
        <v>400</v>
      </c>
      <c r="N11" s="1">
        <v>400</v>
      </c>
      <c r="O11" s="1">
        <v>300</v>
      </c>
      <c r="P11" s="20">
        <v>20</v>
      </c>
      <c r="Q11" s="16" t="s">
        <v>67</v>
      </c>
      <c r="R11" s="17">
        <v>2170</v>
      </c>
    </row>
    <row r="12" spans="1:18" s="11" customFormat="1" ht="16.5" customHeight="1">
      <c r="A12" s="124"/>
      <c r="B12" s="12">
        <v>7</v>
      </c>
      <c r="C12" s="15"/>
      <c r="D12" s="15" t="s">
        <v>27</v>
      </c>
      <c r="E12" s="21" t="s">
        <v>28</v>
      </c>
      <c r="F12" s="16" t="s">
        <v>67</v>
      </c>
      <c r="G12" s="16" t="s">
        <v>67</v>
      </c>
      <c r="H12" s="16" t="s">
        <v>67</v>
      </c>
      <c r="I12" s="1">
        <v>4</v>
      </c>
      <c r="J12" s="1">
        <v>22</v>
      </c>
      <c r="K12" s="1">
        <v>169</v>
      </c>
      <c r="L12" s="1">
        <v>92</v>
      </c>
      <c r="M12" s="1">
        <v>98</v>
      </c>
      <c r="N12" s="1">
        <v>67</v>
      </c>
      <c r="O12" s="1">
        <v>115</v>
      </c>
      <c r="P12" s="1">
        <v>64</v>
      </c>
      <c r="Q12" s="16" t="s">
        <v>67</v>
      </c>
      <c r="R12" s="17">
        <f>SUM(I12:P12)</f>
        <v>631</v>
      </c>
    </row>
    <row r="13" spans="1:18" s="11" customFormat="1" ht="16.5" customHeight="1">
      <c r="A13" s="124"/>
      <c r="B13" s="12">
        <v>8</v>
      </c>
      <c r="C13" s="15"/>
      <c r="D13" s="15" t="s">
        <v>29</v>
      </c>
      <c r="E13" s="21" t="s">
        <v>28</v>
      </c>
      <c r="F13" s="16" t="s">
        <v>67</v>
      </c>
      <c r="G13" s="16" t="s">
        <v>67</v>
      </c>
      <c r="H13" s="16" t="s">
        <v>67</v>
      </c>
      <c r="I13" s="16" t="s">
        <v>67</v>
      </c>
      <c r="J13" s="16" t="s">
        <v>67</v>
      </c>
      <c r="K13" s="16" t="s">
        <v>67</v>
      </c>
      <c r="L13" s="16" t="s">
        <v>67</v>
      </c>
      <c r="M13" s="16" t="s">
        <v>67</v>
      </c>
      <c r="N13" s="16" t="s">
        <v>67</v>
      </c>
      <c r="O13" s="16" t="s">
        <v>67</v>
      </c>
      <c r="P13" s="16" t="s">
        <v>67</v>
      </c>
      <c r="Q13" s="16" t="s">
        <v>67</v>
      </c>
      <c r="R13" s="17">
        <v>0</v>
      </c>
    </row>
    <row r="14" spans="1:18" s="11" customFormat="1" ht="16.5" customHeight="1">
      <c r="A14" s="124"/>
      <c r="B14" s="12">
        <v>9</v>
      </c>
      <c r="C14" s="15"/>
      <c r="D14" s="15" t="s">
        <v>30</v>
      </c>
      <c r="E14" s="21" t="s">
        <v>31</v>
      </c>
      <c r="F14" s="16" t="s">
        <v>67</v>
      </c>
      <c r="G14" s="16" t="s">
        <v>67</v>
      </c>
      <c r="H14" s="16" t="s">
        <v>67</v>
      </c>
      <c r="I14" s="16" t="s">
        <v>67</v>
      </c>
      <c r="J14" s="16" t="s">
        <v>67</v>
      </c>
      <c r="K14" s="1">
        <v>9092</v>
      </c>
      <c r="L14" s="1">
        <v>37329</v>
      </c>
      <c r="M14" s="16" t="s">
        <v>67</v>
      </c>
      <c r="N14" s="16" t="s">
        <v>67</v>
      </c>
      <c r="O14" s="16" t="s">
        <v>67</v>
      </c>
      <c r="P14" s="16" t="s">
        <v>67</v>
      </c>
      <c r="Q14" s="16" t="s">
        <v>67</v>
      </c>
      <c r="R14" s="17">
        <v>46421</v>
      </c>
    </row>
    <row r="15" spans="1:18" s="11" customFormat="1" ht="16.5" customHeight="1">
      <c r="A15" s="124"/>
      <c r="B15" s="12">
        <v>10</v>
      </c>
      <c r="C15" s="15"/>
      <c r="D15" s="15" t="s">
        <v>32</v>
      </c>
      <c r="E15" s="21" t="s">
        <v>33</v>
      </c>
      <c r="F15" s="16" t="s">
        <v>67</v>
      </c>
      <c r="G15" s="16" t="s">
        <v>67</v>
      </c>
      <c r="H15" s="16" t="s">
        <v>67</v>
      </c>
      <c r="I15" s="16" t="s">
        <v>67</v>
      </c>
      <c r="J15" s="16" t="s">
        <v>67</v>
      </c>
      <c r="K15" s="16" t="s">
        <v>67</v>
      </c>
      <c r="L15" s="16" t="s">
        <v>67</v>
      </c>
      <c r="M15" s="16" t="s">
        <v>67</v>
      </c>
      <c r="N15" s="16" t="s">
        <v>67</v>
      </c>
      <c r="O15" s="1">
        <v>563</v>
      </c>
      <c r="P15" s="16" t="s">
        <v>67</v>
      </c>
      <c r="Q15" s="16" t="s">
        <v>67</v>
      </c>
      <c r="R15" s="17">
        <v>563</v>
      </c>
    </row>
    <row r="16" spans="1:18" s="11" customFormat="1" ht="16.5" customHeight="1">
      <c r="A16" s="124"/>
      <c r="B16" s="12">
        <v>11</v>
      </c>
      <c r="C16" s="15"/>
      <c r="D16" s="15" t="s">
        <v>34</v>
      </c>
      <c r="E16" s="22" t="s">
        <v>21</v>
      </c>
      <c r="F16" s="16" t="s">
        <v>67</v>
      </c>
      <c r="G16" s="16" t="s">
        <v>67</v>
      </c>
      <c r="H16" s="16" t="s">
        <v>67</v>
      </c>
      <c r="I16" s="16" t="s">
        <v>67</v>
      </c>
      <c r="J16" s="16" t="s">
        <v>67</v>
      </c>
      <c r="K16" s="16" t="s">
        <v>67</v>
      </c>
      <c r="L16" s="16" t="s">
        <v>67</v>
      </c>
      <c r="M16" s="16" t="s">
        <v>67</v>
      </c>
      <c r="N16" s="16" t="s">
        <v>67</v>
      </c>
      <c r="O16" s="16" t="s">
        <v>67</v>
      </c>
      <c r="P16" s="16" t="s">
        <v>67</v>
      </c>
      <c r="Q16" s="16" t="s">
        <v>67</v>
      </c>
      <c r="R16" s="17">
        <v>0</v>
      </c>
    </row>
    <row r="17" spans="1:18" s="11" customFormat="1" ht="16.5" customHeight="1">
      <c r="A17" s="124"/>
      <c r="B17" s="12">
        <v>12</v>
      </c>
      <c r="C17" s="15"/>
      <c r="D17" s="15" t="s">
        <v>35</v>
      </c>
      <c r="E17" s="15"/>
      <c r="F17" s="16" t="s">
        <v>67</v>
      </c>
      <c r="G17" s="16" t="s">
        <v>67</v>
      </c>
      <c r="H17" s="16" t="s">
        <v>67</v>
      </c>
      <c r="I17" s="1">
        <v>52</v>
      </c>
      <c r="J17" s="1">
        <v>1304</v>
      </c>
      <c r="K17" s="1">
        <v>1957</v>
      </c>
      <c r="L17" s="1">
        <v>1805</v>
      </c>
      <c r="M17" s="1">
        <v>1260</v>
      </c>
      <c r="N17" s="1">
        <v>1497</v>
      </c>
      <c r="O17" s="1">
        <v>2057</v>
      </c>
      <c r="P17" s="1">
        <v>807</v>
      </c>
      <c r="Q17" s="16" t="s">
        <v>67</v>
      </c>
      <c r="R17" s="17">
        <v>10739</v>
      </c>
    </row>
    <row r="18" spans="1:18" s="11" customFormat="1" ht="16.5" customHeight="1">
      <c r="A18" s="124"/>
      <c r="B18" s="12">
        <v>13</v>
      </c>
      <c r="C18" s="15"/>
      <c r="D18" s="15" t="s">
        <v>36</v>
      </c>
      <c r="E18" s="15"/>
      <c r="F18" s="16" t="s">
        <v>67</v>
      </c>
      <c r="G18" s="16" t="s">
        <v>67</v>
      </c>
      <c r="H18" s="16" t="s">
        <v>67</v>
      </c>
      <c r="I18" s="1">
        <v>0</v>
      </c>
      <c r="J18" s="1">
        <v>101</v>
      </c>
      <c r="K18" s="1">
        <v>118</v>
      </c>
      <c r="L18" s="1">
        <v>154</v>
      </c>
      <c r="M18" s="1">
        <v>95</v>
      </c>
      <c r="N18" s="1">
        <v>98</v>
      </c>
      <c r="O18" s="1">
        <v>204</v>
      </c>
      <c r="P18" s="1">
        <v>47</v>
      </c>
      <c r="Q18" s="16" t="s">
        <v>67</v>
      </c>
      <c r="R18" s="17">
        <v>817</v>
      </c>
    </row>
    <row r="19" spans="1:18" s="11" customFormat="1" ht="16.5" customHeight="1" thickBot="1">
      <c r="A19" s="125"/>
      <c r="B19" s="23">
        <v>14</v>
      </c>
      <c r="C19" s="24"/>
      <c r="D19" s="24" t="s">
        <v>37</v>
      </c>
      <c r="E19" s="24"/>
      <c r="F19" s="16" t="s">
        <v>67</v>
      </c>
      <c r="G19" s="16" t="s">
        <v>67</v>
      </c>
      <c r="H19" s="16" t="s">
        <v>67</v>
      </c>
      <c r="I19" s="3">
        <v>13</v>
      </c>
      <c r="J19" s="3">
        <v>351</v>
      </c>
      <c r="K19" s="3">
        <v>518</v>
      </c>
      <c r="L19" s="3">
        <v>489</v>
      </c>
      <c r="M19" s="3">
        <v>338</v>
      </c>
      <c r="N19" s="3">
        <v>398</v>
      </c>
      <c r="O19" s="3">
        <v>565</v>
      </c>
      <c r="P19" s="3">
        <v>413</v>
      </c>
      <c r="Q19" s="16" t="s">
        <v>67</v>
      </c>
      <c r="R19" s="17">
        <f>SUM(I19:P19)</f>
        <v>3085</v>
      </c>
    </row>
    <row r="20" spans="1:18" s="11" customFormat="1" ht="16.5" customHeight="1" thickBot="1">
      <c r="A20" s="25"/>
      <c r="B20" s="26"/>
      <c r="C20" s="27"/>
      <c r="D20" s="26" t="s">
        <v>38</v>
      </c>
      <c r="E20" s="27"/>
      <c r="F20" s="28">
        <v>7102</v>
      </c>
      <c r="G20" s="28">
        <v>6459</v>
      </c>
      <c r="H20" s="28">
        <v>5574</v>
      </c>
      <c r="I20" s="28">
        <v>5999</v>
      </c>
      <c r="J20" s="28">
        <v>9098</v>
      </c>
      <c r="K20" s="28">
        <v>19222</v>
      </c>
      <c r="L20" s="28">
        <v>47930</v>
      </c>
      <c r="M20" s="28">
        <v>10859</v>
      </c>
      <c r="N20" s="28">
        <v>9053</v>
      </c>
      <c r="O20" s="28">
        <v>10247</v>
      </c>
      <c r="P20" s="28">
        <v>7990</v>
      </c>
      <c r="Q20" s="28">
        <v>6871</v>
      </c>
      <c r="R20" s="29">
        <f>SUM(R6:R19)</f>
        <v>146622</v>
      </c>
    </row>
    <row r="21" spans="1:18" s="11" customFormat="1" ht="16.5" customHeight="1">
      <c r="A21" s="126" t="s">
        <v>39</v>
      </c>
      <c r="B21" s="30">
        <v>15</v>
      </c>
      <c r="C21" s="31"/>
      <c r="D21" s="31" t="s">
        <v>40</v>
      </c>
      <c r="E21" s="31"/>
      <c r="F21" s="4">
        <v>1268</v>
      </c>
      <c r="G21" s="4">
        <v>1519</v>
      </c>
      <c r="H21" s="4">
        <v>1547</v>
      </c>
      <c r="I21" s="4">
        <v>1421</v>
      </c>
      <c r="J21" s="4">
        <v>1471</v>
      </c>
      <c r="K21" s="4">
        <v>1370</v>
      </c>
      <c r="L21" s="4">
        <v>1749</v>
      </c>
      <c r="M21" s="4">
        <v>2165</v>
      </c>
      <c r="N21" s="4">
        <v>1581</v>
      </c>
      <c r="O21" s="4">
        <v>992</v>
      </c>
      <c r="P21" s="4">
        <v>117</v>
      </c>
      <c r="Q21" s="4">
        <v>650</v>
      </c>
      <c r="R21" s="33">
        <v>15850</v>
      </c>
    </row>
    <row r="22" spans="1:18" s="11" customFormat="1" ht="16.5" customHeight="1">
      <c r="A22" s="124"/>
      <c r="B22" s="12">
        <v>16</v>
      </c>
      <c r="C22" s="15"/>
      <c r="D22" s="15" t="s">
        <v>41</v>
      </c>
      <c r="E22" s="34" t="s">
        <v>42</v>
      </c>
      <c r="F22" s="16" t="s">
        <v>67</v>
      </c>
      <c r="G22" s="16" t="s">
        <v>67</v>
      </c>
      <c r="H22" s="16" t="s">
        <v>67</v>
      </c>
      <c r="I22" s="16" t="s">
        <v>67</v>
      </c>
      <c r="J22" s="16" t="s">
        <v>67</v>
      </c>
      <c r="K22" s="16" t="s">
        <v>67</v>
      </c>
      <c r="L22" s="16" t="s">
        <v>67</v>
      </c>
      <c r="M22" s="20">
        <v>3600</v>
      </c>
      <c r="N22" s="1">
        <v>330</v>
      </c>
      <c r="O22" s="16" t="s">
        <v>67</v>
      </c>
      <c r="P22" s="16" t="s">
        <v>67</v>
      </c>
      <c r="Q22" s="16" t="s">
        <v>67</v>
      </c>
      <c r="R22" s="17">
        <v>3930</v>
      </c>
    </row>
    <row r="23" spans="1:18" s="11" customFormat="1" ht="16.5" customHeight="1">
      <c r="A23" s="124"/>
      <c r="B23" s="12">
        <v>17</v>
      </c>
      <c r="C23" s="15"/>
      <c r="D23" s="15" t="s">
        <v>43</v>
      </c>
      <c r="E23" s="34">
        <v>40397</v>
      </c>
      <c r="F23" s="16" t="s">
        <v>67</v>
      </c>
      <c r="G23" s="16" t="s">
        <v>67</v>
      </c>
      <c r="H23" s="16" t="s">
        <v>67</v>
      </c>
      <c r="I23" s="16" t="s">
        <v>67</v>
      </c>
      <c r="J23" s="16" t="s">
        <v>67</v>
      </c>
      <c r="K23" s="16" t="s">
        <v>67</v>
      </c>
      <c r="L23" s="16" t="s">
        <v>67</v>
      </c>
      <c r="M23" s="1">
        <v>583</v>
      </c>
      <c r="N23" s="16" t="s">
        <v>67</v>
      </c>
      <c r="O23" s="16" t="s">
        <v>67</v>
      </c>
      <c r="P23" s="16" t="s">
        <v>67</v>
      </c>
      <c r="Q23" s="16" t="s">
        <v>67</v>
      </c>
      <c r="R23" s="17">
        <v>583</v>
      </c>
    </row>
    <row r="24" spans="1:18" s="11" customFormat="1" ht="16.5" customHeight="1">
      <c r="A24" s="124"/>
      <c r="B24" s="12">
        <v>18</v>
      </c>
      <c r="C24" s="15"/>
      <c r="D24" s="15" t="s">
        <v>44</v>
      </c>
      <c r="E24" s="15" t="s">
        <v>45</v>
      </c>
      <c r="F24" s="16" t="s">
        <v>67</v>
      </c>
      <c r="G24" s="1">
        <v>2700</v>
      </c>
      <c r="H24" s="16" t="s">
        <v>67</v>
      </c>
      <c r="I24" s="16" t="s">
        <v>67</v>
      </c>
      <c r="J24" s="16" t="s">
        <v>67</v>
      </c>
      <c r="K24" s="16" t="s">
        <v>67</v>
      </c>
      <c r="L24" s="16" t="s">
        <v>67</v>
      </c>
      <c r="M24" s="16" t="s">
        <v>67</v>
      </c>
      <c r="N24" s="16" t="s">
        <v>67</v>
      </c>
      <c r="O24" s="16" t="s">
        <v>67</v>
      </c>
      <c r="P24" s="16" t="s">
        <v>67</v>
      </c>
      <c r="Q24" s="16" t="s">
        <v>67</v>
      </c>
      <c r="R24" s="17">
        <v>2700</v>
      </c>
    </row>
    <row r="25" spans="1:18" s="11" customFormat="1" ht="16.5" customHeight="1">
      <c r="A25" s="124"/>
      <c r="B25" s="12">
        <v>19</v>
      </c>
      <c r="C25" s="15"/>
      <c r="D25" s="15" t="s">
        <v>46</v>
      </c>
      <c r="E25" s="34">
        <v>40316</v>
      </c>
      <c r="F25" s="16" t="s">
        <v>67</v>
      </c>
      <c r="G25" s="16" t="s">
        <v>67</v>
      </c>
      <c r="H25" s="16" t="s">
        <v>67</v>
      </c>
      <c r="I25" s="16" t="s">
        <v>67</v>
      </c>
      <c r="J25" s="1">
        <v>200</v>
      </c>
      <c r="K25" s="16" t="s">
        <v>67</v>
      </c>
      <c r="L25" s="16" t="s">
        <v>67</v>
      </c>
      <c r="M25" s="16" t="s">
        <v>67</v>
      </c>
      <c r="N25" s="16" t="s">
        <v>67</v>
      </c>
      <c r="O25" s="16" t="s">
        <v>67</v>
      </c>
      <c r="P25" s="16" t="s">
        <v>67</v>
      </c>
      <c r="Q25" s="16" t="s">
        <v>67</v>
      </c>
      <c r="R25" s="17">
        <v>200</v>
      </c>
    </row>
    <row r="26" spans="1:18" s="11" customFormat="1" ht="16.5" customHeight="1">
      <c r="A26" s="124"/>
      <c r="B26" s="12">
        <v>20</v>
      </c>
      <c r="C26" s="15"/>
      <c r="D26" s="15" t="s">
        <v>47</v>
      </c>
      <c r="E26" s="34">
        <v>40413</v>
      </c>
      <c r="F26" s="16" t="s">
        <v>67</v>
      </c>
      <c r="G26" s="16" t="s">
        <v>67</v>
      </c>
      <c r="H26" s="16" t="s">
        <v>67</v>
      </c>
      <c r="I26" s="16" t="s">
        <v>67</v>
      </c>
      <c r="J26" s="16" t="s">
        <v>67</v>
      </c>
      <c r="K26" s="16" t="s">
        <v>67</v>
      </c>
      <c r="L26" s="16" t="s">
        <v>67</v>
      </c>
      <c r="M26" s="1">
        <v>200</v>
      </c>
      <c r="N26" s="16" t="s">
        <v>67</v>
      </c>
      <c r="O26" s="16" t="s">
        <v>67</v>
      </c>
      <c r="P26" s="16" t="s">
        <v>67</v>
      </c>
      <c r="Q26" s="16" t="s">
        <v>67</v>
      </c>
      <c r="R26" s="17">
        <v>200</v>
      </c>
    </row>
    <row r="27" spans="1:18" s="11" customFormat="1" ht="16.5" customHeight="1">
      <c r="A27" s="124"/>
      <c r="B27" s="12">
        <v>21</v>
      </c>
      <c r="C27" s="15"/>
      <c r="D27" s="15" t="s">
        <v>48</v>
      </c>
      <c r="E27" s="34"/>
      <c r="F27" s="16" t="s">
        <v>67</v>
      </c>
      <c r="G27" s="16" t="s">
        <v>67</v>
      </c>
      <c r="H27" s="16" t="s">
        <v>67</v>
      </c>
      <c r="I27" s="16" t="s">
        <v>67</v>
      </c>
      <c r="J27" s="35">
        <v>22</v>
      </c>
      <c r="K27" s="16" t="s">
        <v>67</v>
      </c>
      <c r="L27" s="16" t="s">
        <v>67</v>
      </c>
      <c r="M27" s="16" t="s">
        <v>67</v>
      </c>
      <c r="N27" s="16" t="s">
        <v>67</v>
      </c>
      <c r="O27" s="20">
        <v>39</v>
      </c>
      <c r="P27" s="16" t="s">
        <v>67</v>
      </c>
      <c r="Q27" s="16" t="s">
        <v>67</v>
      </c>
      <c r="R27" s="17">
        <v>61</v>
      </c>
    </row>
    <row r="28" spans="1:18" s="11" customFormat="1" ht="16.5" customHeight="1">
      <c r="A28" s="124"/>
      <c r="B28" s="12">
        <v>22</v>
      </c>
      <c r="C28" s="15"/>
      <c r="D28" s="15" t="s">
        <v>49</v>
      </c>
      <c r="E28" s="15"/>
      <c r="F28" s="4">
        <v>7577</v>
      </c>
      <c r="G28" s="4">
        <v>7193</v>
      </c>
      <c r="H28" s="4">
        <v>4916</v>
      </c>
      <c r="I28" s="4">
        <v>7267</v>
      </c>
      <c r="J28" s="4">
        <v>8086</v>
      </c>
      <c r="K28" s="4">
        <v>6754</v>
      </c>
      <c r="L28" s="4">
        <v>6006</v>
      </c>
      <c r="M28" s="1">
        <v>8130</v>
      </c>
      <c r="N28" s="1">
        <v>6930</v>
      </c>
      <c r="O28" s="1">
        <v>7245</v>
      </c>
      <c r="P28" s="1">
        <v>7318</v>
      </c>
      <c r="Q28" s="1">
        <v>6574</v>
      </c>
      <c r="R28" s="17">
        <v>83996</v>
      </c>
    </row>
    <row r="29" spans="1:18" s="11" customFormat="1" ht="16.5" customHeight="1">
      <c r="A29" s="124"/>
      <c r="B29" s="12">
        <v>23</v>
      </c>
      <c r="C29" s="15"/>
      <c r="D29" s="15" t="s">
        <v>50</v>
      </c>
      <c r="E29" s="15"/>
      <c r="F29" s="1">
        <v>1590</v>
      </c>
      <c r="G29" s="1">
        <v>3240</v>
      </c>
      <c r="H29" s="1">
        <v>1670</v>
      </c>
      <c r="I29" s="1">
        <v>3100</v>
      </c>
      <c r="J29" s="1">
        <v>6221</v>
      </c>
      <c r="K29" s="1">
        <v>7137</v>
      </c>
      <c r="L29" s="1">
        <v>8625</v>
      </c>
      <c r="M29" s="1">
        <v>9462</v>
      </c>
      <c r="N29" s="1">
        <v>6342</v>
      </c>
      <c r="O29" s="1">
        <v>5428</v>
      </c>
      <c r="P29" s="1">
        <v>3902</v>
      </c>
      <c r="Q29" s="1">
        <v>2193</v>
      </c>
      <c r="R29" s="17">
        <v>58910</v>
      </c>
    </row>
    <row r="30" spans="1:18" s="11" customFormat="1" ht="16.5" customHeight="1">
      <c r="A30" s="124"/>
      <c r="B30" s="12">
        <v>24</v>
      </c>
      <c r="C30" s="15"/>
      <c r="D30" s="15" t="s">
        <v>51</v>
      </c>
      <c r="E30" s="15"/>
      <c r="F30" s="16" t="s">
        <v>67</v>
      </c>
      <c r="G30" s="16" t="s">
        <v>67</v>
      </c>
      <c r="H30" s="16" t="s">
        <v>67</v>
      </c>
      <c r="I30" s="16" t="s">
        <v>67</v>
      </c>
      <c r="J30" s="16" t="s">
        <v>67</v>
      </c>
      <c r="K30" s="16" t="s">
        <v>67</v>
      </c>
      <c r="L30" s="16" t="s">
        <v>67</v>
      </c>
      <c r="M30" s="16" t="s">
        <v>67</v>
      </c>
      <c r="N30" s="16" t="s">
        <v>67</v>
      </c>
      <c r="O30" s="16" t="s">
        <v>67</v>
      </c>
      <c r="P30" s="16" t="s">
        <v>67</v>
      </c>
      <c r="Q30" s="16" t="s">
        <v>67</v>
      </c>
      <c r="R30" s="17">
        <v>0</v>
      </c>
    </row>
    <row r="31" spans="1:18" s="11" customFormat="1" ht="16.5" customHeight="1">
      <c r="A31" s="124"/>
      <c r="B31" s="12">
        <v>25</v>
      </c>
      <c r="C31" s="15"/>
      <c r="D31" s="15" t="s">
        <v>52</v>
      </c>
      <c r="E31" s="15"/>
      <c r="F31" s="1">
        <v>2988</v>
      </c>
      <c r="G31" s="1">
        <v>4944</v>
      </c>
      <c r="H31" s="1">
        <v>4286</v>
      </c>
      <c r="I31" s="1">
        <v>4838</v>
      </c>
      <c r="J31" s="1">
        <v>5850</v>
      </c>
      <c r="K31" s="1">
        <v>6146</v>
      </c>
      <c r="L31" s="1">
        <v>8386</v>
      </c>
      <c r="M31" s="1">
        <v>10228</v>
      </c>
      <c r="N31" s="1">
        <v>7204</v>
      </c>
      <c r="O31" s="1">
        <v>8502</v>
      </c>
      <c r="P31" s="1">
        <v>5598</v>
      </c>
      <c r="Q31" s="1">
        <v>3650</v>
      </c>
      <c r="R31" s="17">
        <v>72620</v>
      </c>
    </row>
    <row r="32" spans="1:18" s="11" customFormat="1" ht="16.5" customHeight="1">
      <c r="A32" s="124"/>
      <c r="B32" s="12">
        <v>26</v>
      </c>
      <c r="C32" s="15"/>
      <c r="D32" s="15" t="s">
        <v>53</v>
      </c>
      <c r="E32" s="15"/>
      <c r="F32" s="1">
        <v>1162</v>
      </c>
      <c r="G32" s="1">
        <v>1138</v>
      </c>
      <c r="H32" s="1">
        <v>957</v>
      </c>
      <c r="I32" s="1">
        <v>1724</v>
      </c>
      <c r="J32" s="1">
        <v>1691</v>
      </c>
      <c r="K32" s="1">
        <v>2685</v>
      </c>
      <c r="L32" s="1">
        <v>3930</v>
      </c>
      <c r="M32" s="1">
        <v>5355</v>
      </c>
      <c r="N32" s="1">
        <v>2228</v>
      </c>
      <c r="O32" s="1">
        <v>1986</v>
      </c>
      <c r="P32" s="1">
        <v>1754</v>
      </c>
      <c r="Q32" s="1">
        <v>2063</v>
      </c>
      <c r="R32" s="17">
        <v>26673</v>
      </c>
    </row>
    <row r="33" spans="1:18" s="11" customFormat="1" ht="16.5" customHeight="1">
      <c r="A33" s="124"/>
      <c r="B33" s="12">
        <v>27</v>
      </c>
      <c r="C33" s="36"/>
      <c r="D33" s="36" t="s">
        <v>54</v>
      </c>
      <c r="E33" s="36"/>
      <c r="F33" s="5">
        <v>1102</v>
      </c>
      <c r="G33" s="5">
        <v>1774</v>
      </c>
      <c r="H33" s="5">
        <v>1564</v>
      </c>
      <c r="I33" s="5">
        <v>1886</v>
      </c>
      <c r="J33" s="5">
        <v>2574</v>
      </c>
      <c r="K33" s="5">
        <v>2626</v>
      </c>
      <c r="L33" s="5">
        <v>3267</v>
      </c>
      <c r="M33" s="5">
        <v>4960</v>
      </c>
      <c r="N33" s="5">
        <v>2808</v>
      </c>
      <c r="O33" s="5">
        <v>2430</v>
      </c>
      <c r="P33" s="5">
        <v>1862</v>
      </c>
      <c r="Q33" s="5">
        <v>1340</v>
      </c>
      <c r="R33" s="37">
        <v>28193</v>
      </c>
    </row>
    <row r="34" spans="1:18" s="11" customFormat="1" ht="16.5" customHeight="1" thickBot="1">
      <c r="A34" s="125"/>
      <c r="B34" s="38">
        <v>28</v>
      </c>
      <c r="C34" s="39"/>
      <c r="D34" s="40" t="s">
        <v>55</v>
      </c>
      <c r="E34" s="39"/>
      <c r="F34" s="41" t="s">
        <v>67</v>
      </c>
      <c r="G34" s="41" t="s">
        <v>67</v>
      </c>
      <c r="H34" s="41" t="s">
        <v>67</v>
      </c>
      <c r="I34" s="41" t="s">
        <v>67</v>
      </c>
      <c r="J34" s="42">
        <v>1051</v>
      </c>
      <c r="K34" s="42">
        <v>1657</v>
      </c>
      <c r="L34" s="42">
        <v>1351</v>
      </c>
      <c r="M34" s="42">
        <v>967</v>
      </c>
      <c r="N34" s="42">
        <v>1215</v>
      </c>
      <c r="O34" s="42">
        <v>1781</v>
      </c>
      <c r="P34" s="42">
        <v>654</v>
      </c>
      <c r="Q34" s="16" t="s">
        <v>67</v>
      </c>
      <c r="R34" s="43">
        <v>8676</v>
      </c>
    </row>
    <row r="35" spans="1:18" s="11" customFormat="1" ht="16.5" customHeight="1" thickBot="1">
      <c r="A35" s="25"/>
      <c r="B35" s="26"/>
      <c r="C35" s="27"/>
      <c r="D35" s="26" t="s">
        <v>38</v>
      </c>
      <c r="E35" s="27"/>
      <c r="F35" s="28">
        <v>15687</v>
      </c>
      <c r="G35" s="28">
        <v>22508</v>
      </c>
      <c r="H35" s="28">
        <v>14940</v>
      </c>
      <c r="I35" s="28">
        <v>20236</v>
      </c>
      <c r="J35" s="28">
        <v>27166</v>
      </c>
      <c r="K35" s="28">
        <v>28375</v>
      </c>
      <c r="L35" s="28">
        <v>33314</v>
      </c>
      <c r="M35" s="28">
        <v>45650</v>
      </c>
      <c r="N35" s="28">
        <v>28638</v>
      </c>
      <c r="O35" s="28">
        <v>28403</v>
      </c>
      <c r="P35" s="28">
        <v>21205</v>
      </c>
      <c r="Q35" s="28">
        <v>16470</v>
      </c>
      <c r="R35" s="28">
        <v>302592</v>
      </c>
    </row>
    <row r="36" spans="1:18" s="11" customFormat="1" ht="16.5" customHeight="1">
      <c r="A36" s="126" t="s">
        <v>56</v>
      </c>
      <c r="B36" s="30">
        <v>29</v>
      </c>
      <c r="C36" s="31"/>
      <c r="D36" s="44" t="s">
        <v>57</v>
      </c>
      <c r="E36" s="45">
        <v>40650</v>
      </c>
      <c r="F36" s="16" t="s">
        <v>67</v>
      </c>
      <c r="G36" s="16" t="s">
        <v>67</v>
      </c>
      <c r="H36" s="16" t="s">
        <v>67</v>
      </c>
      <c r="I36" s="16">
        <v>600</v>
      </c>
      <c r="J36" s="16" t="s">
        <v>67</v>
      </c>
      <c r="K36" s="16" t="s">
        <v>67</v>
      </c>
      <c r="L36" s="16" t="s">
        <v>67</v>
      </c>
      <c r="M36" s="16" t="s">
        <v>67</v>
      </c>
      <c r="N36" s="16" t="s">
        <v>67</v>
      </c>
      <c r="O36" s="16" t="s">
        <v>67</v>
      </c>
      <c r="P36" s="16" t="s">
        <v>67</v>
      </c>
      <c r="Q36" s="16" t="s">
        <v>67</v>
      </c>
      <c r="R36" s="33">
        <v>600</v>
      </c>
    </row>
    <row r="37" spans="1:18" s="11" customFormat="1" ht="16.5" customHeight="1">
      <c r="A37" s="124"/>
      <c r="B37" s="12">
        <v>30</v>
      </c>
      <c r="C37" s="15"/>
      <c r="D37" s="15" t="s">
        <v>58</v>
      </c>
      <c r="E37" s="15"/>
      <c r="F37" s="1">
        <v>8560</v>
      </c>
      <c r="G37" s="1">
        <v>8808</v>
      </c>
      <c r="H37" s="1">
        <v>5176</v>
      </c>
      <c r="I37" s="1">
        <v>5998</v>
      </c>
      <c r="J37" s="1">
        <v>7987</v>
      </c>
      <c r="K37" s="1">
        <v>7204</v>
      </c>
      <c r="L37" s="1">
        <v>7204</v>
      </c>
      <c r="M37" s="1">
        <v>8818</v>
      </c>
      <c r="N37" s="1">
        <v>7545</v>
      </c>
      <c r="O37" s="1">
        <v>8013</v>
      </c>
      <c r="P37" s="1">
        <v>7626</v>
      </c>
      <c r="Q37" s="1">
        <v>7235</v>
      </c>
      <c r="R37" s="17">
        <v>90174</v>
      </c>
    </row>
    <row r="38" spans="1:18" s="11" customFormat="1" ht="16.5" customHeight="1">
      <c r="A38" s="124"/>
      <c r="B38" s="12">
        <v>31</v>
      </c>
      <c r="C38" s="15"/>
      <c r="D38" s="15" t="s">
        <v>59</v>
      </c>
      <c r="E38" s="15"/>
      <c r="F38" s="16" t="s">
        <v>67</v>
      </c>
      <c r="G38" s="16" t="s">
        <v>67</v>
      </c>
      <c r="H38" s="16" t="s">
        <v>67</v>
      </c>
      <c r="I38" s="1">
        <v>325</v>
      </c>
      <c r="J38" s="1">
        <v>299</v>
      </c>
      <c r="K38" s="1">
        <v>470</v>
      </c>
      <c r="L38" s="1">
        <v>391</v>
      </c>
      <c r="M38" s="1">
        <v>610</v>
      </c>
      <c r="N38" s="1">
        <v>624</v>
      </c>
      <c r="O38" s="1">
        <v>613</v>
      </c>
      <c r="P38" s="1">
        <v>0</v>
      </c>
      <c r="Q38" s="16" t="s">
        <v>67</v>
      </c>
      <c r="R38" s="17">
        <v>3332</v>
      </c>
    </row>
    <row r="39" spans="1:18" s="11" customFormat="1" ht="16.5" customHeight="1">
      <c r="A39" s="124"/>
      <c r="B39" s="12">
        <v>32</v>
      </c>
      <c r="C39" s="15"/>
      <c r="D39" s="18" t="s">
        <v>60</v>
      </c>
      <c r="E39" s="15"/>
      <c r="F39" s="16" t="s">
        <v>67</v>
      </c>
      <c r="G39" s="16" t="s">
        <v>67</v>
      </c>
      <c r="H39" s="16" t="s">
        <v>67</v>
      </c>
      <c r="I39" s="1">
        <v>57</v>
      </c>
      <c r="J39" s="1">
        <v>1006</v>
      </c>
      <c r="K39" s="1">
        <v>614</v>
      </c>
      <c r="L39" s="1">
        <v>503</v>
      </c>
      <c r="M39" s="1">
        <v>623</v>
      </c>
      <c r="N39" s="1">
        <v>710</v>
      </c>
      <c r="O39" s="1">
        <v>870</v>
      </c>
      <c r="P39" s="1">
        <v>750</v>
      </c>
      <c r="Q39" s="16" t="s">
        <v>67</v>
      </c>
      <c r="R39" s="17">
        <v>5133</v>
      </c>
    </row>
    <row r="40" spans="1:18" s="11" customFormat="1" ht="16.5" customHeight="1">
      <c r="A40" s="124"/>
      <c r="B40" s="12">
        <v>33</v>
      </c>
      <c r="C40" s="15"/>
      <c r="D40" s="18" t="s">
        <v>61</v>
      </c>
      <c r="E40" s="15"/>
      <c r="F40" s="16" t="s">
        <v>67</v>
      </c>
      <c r="G40" s="16" t="s">
        <v>67</v>
      </c>
      <c r="H40" s="16" t="s">
        <v>67</v>
      </c>
      <c r="I40" s="1">
        <v>248</v>
      </c>
      <c r="J40" s="1">
        <v>1657</v>
      </c>
      <c r="K40" s="1">
        <v>2807</v>
      </c>
      <c r="L40" s="1">
        <v>2402</v>
      </c>
      <c r="M40" s="1">
        <v>2809</v>
      </c>
      <c r="N40" s="1">
        <v>1767</v>
      </c>
      <c r="O40" s="1">
        <v>2027</v>
      </c>
      <c r="P40" s="1">
        <v>231</v>
      </c>
      <c r="Q40" s="16" t="s">
        <v>67</v>
      </c>
      <c r="R40" s="17">
        <v>13948</v>
      </c>
    </row>
    <row r="41" spans="1:18" s="11" customFormat="1" ht="16.5" customHeight="1">
      <c r="A41" s="124"/>
      <c r="B41" s="12">
        <v>34</v>
      </c>
      <c r="C41" s="15"/>
      <c r="D41" s="15" t="s">
        <v>62</v>
      </c>
      <c r="E41" s="15"/>
      <c r="F41" s="1">
        <v>4476</v>
      </c>
      <c r="G41" s="1">
        <v>1314</v>
      </c>
      <c r="H41" s="19">
        <v>166</v>
      </c>
      <c r="I41" s="16" t="s">
        <v>67</v>
      </c>
      <c r="J41" s="16" t="s">
        <v>67</v>
      </c>
      <c r="K41" s="16" t="s">
        <v>67</v>
      </c>
      <c r="L41" s="16" t="s">
        <v>67</v>
      </c>
      <c r="M41" s="16" t="s">
        <v>67</v>
      </c>
      <c r="N41" s="16" t="s">
        <v>67</v>
      </c>
      <c r="O41" s="16" t="s">
        <v>67</v>
      </c>
      <c r="P41" s="16" t="s">
        <v>67</v>
      </c>
      <c r="Q41" s="20">
        <v>324</v>
      </c>
      <c r="R41" s="17">
        <v>6280</v>
      </c>
    </row>
    <row r="42" spans="1:18" s="11" customFormat="1" ht="16.5" customHeight="1">
      <c r="A42" s="124"/>
      <c r="B42" s="12">
        <v>35</v>
      </c>
      <c r="C42" s="15"/>
      <c r="D42" s="15" t="s">
        <v>63</v>
      </c>
      <c r="E42" s="15" t="s">
        <v>64</v>
      </c>
      <c r="F42" s="16" t="s">
        <v>67</v>
      </c>
      <c r="G42" s="16" t="s">
        <v>67</v>
      </c>
      <c r="H42" s="16" t="s">
        <v>67</v>
      </c>
      <c r="I42" s="16" t="s">
        <v>67</v>
      </c>
      <c r="J42" s="16" t="s">
        <v>67</v>
      </c>
      <c r="K42" s="16" t="s">
        <v>67</v>
      </c>
      <c r="L42" s="1">
        <v>5995</v>
      </c>
      <c r="M42" s="1">
        <v>5977</v>
      </c>
      <c r="N42" s="16" t="s">
        <v>67</v>
      </c>
      <c r="O42" s="16" t="s">
        <v>67</v>
      </c>
      <c r="P42" s="16" t="s">
        <v>67</v>
      </c>
      <c r="Q42" s="16" t="s">
        <v>67</v>
      </c>
      <c r="R42" s="17">
        <v>11972</v>
      </c>
    </row>
    <row r="43" spans="1:18" s="11" customFormat="1" ht="16.5" customHeight="1">
      <c r="A43" s="124"/>
      <c r="B43" s="12">
        <v>36</v>
      </c>
      <c r="C43" s="36"/>
      <c r="D43" s="36" t="s">
        <v>65</v>
      </c>
      <c r="E43" s="46">
        <v>40754</v>
      </c>
      <c r="F43" s="16" t="s">
        <v>67</v>
      </c>
      <c r="G43" s="16" t="s">
        <v>67</v>
      </c>
      <c r="H43" s="16" t="s">
        <v>67</v>
      </c>
      <c r="I43" s="16" t="s">
        <v>67</v>
      </c>
      <c r="J43" s="16" t="s">
        <v>67</v>
      </c>
      <c r="K43" s="16" t="s">
        <v>67</v>
      </c>
      <c r="L43" s="20">
        <v>800</v>
      </c>
      <c r="M43" s="16" t="s">
        <v>67</v>
      </c>
      <c r="N43" s="16" t="s">
        <v>67</v>
      </c>
      <c r="O43" s="16" t="s">
        <v>67</v>
      </c>
      <c r="P43" s="16" t="s">
        <v>67</v>
      </c>
      <c r="Q43" s="16" t="s">
        <v>67</v>
      </c>
      <c r="R43" s="37">
        <v>800</v>
      </c>
    </row>
    <row r="44" spans="1:18" s="11" customFormat="1" ht="16.5" customHeight="1" thickBot="1">
      <c r="A44" s="124"/>
      <c r="B44" s="12">
        <v>37</v>
      </c>
      <c r="C44" s="36"/>
      <c r="D44" s="36" t="s">
        <v>66</v>
      </c>
      <c r="E44" s="46"/>
      <c r="F44" s="5">
        <v>15186.5</v>
      </c>
      <c r="G44" s="5">
        <v>23353.75</v>
      </c>
      <c r="H44" s="5">
        <v>23779</v>
      </c>
      <c r="I44" s="5">
        <v>31577</v>
      </c>
      <c r="J44" s="5">
        <v>44133.25</v>
      </c>
      <c r="K44" s="5">
        <v>37444.75</v>
      </c>
      <c r="L44" s="5">
        <v>38825.5</v>
      </c>
      <c r="M44" s="5">
        <v>53536</v>
      </c>
      <c r="N44" s="5">
        <v>48004.25</v>
      </c>
      <c r="O44" s="5">
        <v>49325.5</v>
      </c>
      <c r="P44" s="5">
        <v>35924</v>
      </c>
      <c r="Q44" s="5">
        <v>22659</v>
      </c>
      <c r="R44" s="37">
        <v>423748.5</v>
      </c>
    </row>
    <row r="45" spans="1:18" s="11" customFormat="1" ht="16.5" customHeight="1" thickBot="1">
      <c r="A45" s="25"/>
      <c r="B45" s="26"/>
      <c r="C45" s="27"/>
      <c r="D45" s="26" t="s">
        <v>38</v>
      </c>
      <c r="E45" s="27"/>
      <c r="F45" s="28">
        <v>28222.5</v>
      </c>
      <c r="G45" s="28">
        <v>33475.75</v>
      </c>
      <c r="H45" s="28">
        <v>29121</v>
      </c>
      <c r="I45" s="28">
        <v>38805</v>
      </c>
      <c r="J45" s="28">
        <v>55082.25</v>
      </c>
      <c r="K45" s="28">
        <v>48539.75</v>
      </c>
      <c r="L45" s="28">
        <v>56120.5</v>
      </c>
      <c r="M45" s="28">
        <v>72373</v>
      </c>
      <c r="N45" s="28">
        <v>58650.25</v>
      </c>
      <c r="O45" s="28">
        <v>60848.5</v>
      </c>
      <c r="P45" s="28">
        <v>44531</v>
      </c>
      <c r="Q45" s="28">
        <v>30218</v>
      </c>
      <c r="R45" s="28">
        <f>SUM(R36:R44)</f>
        <v>555987.5</v>
      </c>
    </row>
    <row r="46" ht="16.5" customHeight="1">
      <c r="A46" s="10" t="s">
        <v>68</v>
      </c>
    </row>
  </sheetData>
  <sheetProtection/>
  <mergeCells count="9">
    <mergeCell ref="A36:A44"/>
    <mergeCell ref="A4:A5"/>
    <mergeCell ref="B4:B5"/>
    <mergeCell ref="C4:C5"/>
    <mergeCell ref="E4:E5"/>
    <mergeCell ref="F4:R4"/>
    <mergeCell ref="A6:A19"/>
    <mergeCell ref="A21:A34"/>
    <mergeCell ref="D4:D5"/>
  </mergeCells>
  <printOptions/>
  <pageMargins left="0.75" right="0.75" top="1" bottom="1" header="0.512" footer="0.512"/>
  <pageSetup fitToHeight="1" fitToWidth="1" horizontalDpi="600" verticalDpi="600" orientation="landscape" paperSize="8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6"/>
  <sheetViews>
    <sheetView view="pageBreakPreview" zoomScaleNormal="90" zoomScaleSheetLayoutView="100" zoomScalePageLayoutView="0" workbookViewId="0" topLeftCell="A1">
      <selection activeCell="G3" sqref="G3"/>
    </sheetView>
  </sheetViews>
  <sheetFormatPr defaultColWidth="8.125" defaultRowHeight="16.5" customHeight="1"/>
  <cols>
    <col min="1" max="1" width="11.375" style="48" bestFit="1" customWidth="1"/>
    <col min="2" max="2" width="3.25390625" style="48" bestFit="1" customWidth="1"/>
    <col min="3" max="3" width="6.375" style="48" bestFit="1" customWidth="1"/>
    <col min="4" max="4" width="21.875" style="48" bestFit="1" customWidth="1"/>
    <col min="5" max="5" width="10.25390625" style="48" bestFit="1" customWidth="1"/>
    <col min="6" max="15" width="10.25390625" style="48" customWidth="1"/>
    <col min="16" max="18" width="10.25390625" style="47" customWidth="1"/>
    <col min="19" max="16384" width="8.125" style="47" customWidth="1"/>
  </cols>
  <sheetData>
    <row r="1" spans="1:18" s="7" customFormat="1" ht="16.5" customHeight="1">
      <c r="A1" s="6"/>
      <c r="B1" s="6" t="s">
        <v>111</v>
      </c>
      <c r="C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R1" s="119" t="s">
        <v>189</v>
      </c>
    </row>
    <row r="2" spans="1:15" s="9" customFormat="1" ht="16.5" customHeight="1">
      <c r="A2" s="6"/>
      <c r="B2" s="6"/>
      <c r="C2" s="6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</row>
    <row r="3" spans="1:15" s="9" customFormat="1" ht="16.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8" s="11" customFormat="1" ht="16.5" customHeight="1">
      <c r="A4" s="127" t="s">
        <v>0</v>
      </c>
      <c r="B4" s="120" t="s">
        <v>1</v>
      </c>
      <c r="C4" s="120" t="s">
        <v>2</v>
      </c>
      <c r="D4" s="120" t="s">
        <v>3</v>
      </c>
      <c r="E4" s="120" t="s">
        <v>4</v>
      </c>
      <c r="F4" s="122" t="s">
        <v>5</v>
      </c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ht="16.5" customHeight="1">
      <c r="A5" s="128"/>
      <c r="B5" s="121"/>
      <c r="C5" s="121"/>
      <c r="D5" s="121"/>
      <c r="E5" s="121"/>
      <c r="F5" s="13" t="s">
        <v>6</v>
      </c>
      <c r="G5" s="13" t="s">
        <v>7</v>
      </c>
      <c r="H5" s="13" t="s">
        <v>8</v>
      </c>
      <c r="I5" s="13" t="s">
        <v>9</v>
      </c>
      <c r="J5" s="13" t="s">
        <v>10</v>
      </c>
      <c r="K5" s="13" t="s">
        <v>11</v>
      </c>
      <c r="L5" s="13" t="s">
        <v>12</v>
      </c>
      <c r="M5" s="13" t="s">
        <v>13</v>
      </c>
      <c r="N5" s="13" t="s">
        <v>14</v>
      </c>
      <c r="O5" s="13" t="s">
        <v>15</v>
      </c>
      <c r="P5" s="13" t="s">
        <v>16</v>
      </c>
      <c r="Q5" s="13" t="s">
        <v>17</v>
      </c>
      <c r="R5" s="14" t="s">
        <v>18</v>
      </c>
    </row>
    <row r="6" spans="1:18" ht="16.5" customHeight="1">
      <c r="A6" s="123" t="s">
        <v>19</v>
      </c>
      <c r="B6" s="12">
        <v>1</v>
      </c>
      <c r="C6" s="15"/>
      <c r="D6" s="15" t="s">
        <v>20</v>
      </c>
      <c r="E6" s="15" t="s">
        <v>21</v>
      </c>
      <c r="F6" s="16" t="s">
        <v>67</v>
      </c>
      <c r="G6" s="16" t="s">
        <v>67</v>
      </c>
      <c r="H6" s="16" t="s">
        <v>67</v>
      </c>
      <c r="I6" s="16" t="s">
        <v>67</v>
      </c>
      <c r="J6" s="16" t="s">
        <v>67</v>
      </c>
      <c r="K6" s="16" t="s">
        <v>67</v>
      </c>
      <c r="L6" s="16" t="s">
        <v>67</v>
      </c>
      <c r="M6" s="16" t="s">
        <v>67</v>
      </c>
      <c r="N6" s="16" t="s">
        <v>67</v>
      </c>
      <c r="O6" s="16" t="s">
        <v>67</v>
      </c>
      <c r="P6" s="16" t="s">
        <v>67</v>
      </c>
      <c r="Q6" s="16" t="s">
        <v>67</v>
      </c>
      <c r="R6" s="17">
        <v>0</v>
      </c>
    </row>
    <row r="7" spans="1:18" ht="16.5" customHeight="1">
      <c r="A7" s="124"/>
      <c r="B7" s="12">
        <v>2</v>
      </c>
      <c r="C7" s="15"/>
      <c r="D7" s="15" t="s">
        <v>22</v>
      </c>
      <c r="E7" s="15"/>
      <c r="F7" s="1">
        <v>8039</v>
      </c>
      <c r="G7" s="1">
        <v>7410</v>
      </c>
      <c r="H7" s="1">
        <v>9210</v>
      </c>
      <c r="I7" s="1">
        <v>7263</v>
      </c>
      <c r="J7" s="1">
        <v>8806</v>
      </c>
      <c r="K7" s="1">
        <v>7582</v>
      </c>
      <c r="L7" s="1">
        <v>7592</v>
      </c>
      <c r="M7" s="1">
        <v>9553</v>
      </c>
      <c r="N7" s="1">
        <v>6321</v>
      </c>
      <c r="O7" s="1">
        <v>7578</v>
      </c>
      <c r="P7" s="1">
        <v>6802</v>
      </c>
      <c r="Q7" s="1">
        <v>7146</v>
      </c>
      <c r="R7" s="17">
        <v>93302</v>
      </c>
    </row>
    <row r="8" spans="1:18" ht="16.5" customHeight="1">
      <c r="A8" s="124"/>
      <c r="B8" s="12">
        <v>3</v>
      </c>
      <c r="C8" s="15"/>
      <c r="D8" s="15" t="s">
        <v>23</v>
      </c>
      <c r="E8" s="15" t="s">
        <v>21</v>
      </c>
      <c r="F8" s="16" t="s">
        <v>67</v>
      </c>
      <c r="G8" s="16" t="s">
        <v>67</v>
      </c>
      <c r="H8" s="16" t="s">
        <v>67</v>
      </c>
      <c r="I8" s="16" t="s">
        <v>67</v>
      </c>
      <c r="J8" s="16" t="s">
        <v>67</v>
      </c>
      <c r="K8" s="16" t="s">
        <v>67</v>
      </c>
      <c r="L8" s="16" t="s">
        <v>67</v>
      </c>
      <c r="M8" s="16" t="s">
        <v>67</v>
      </c>
      <c r="N8" s="16" t="s">
        <v>67</v>
      </c>
      <c r="O8" s="16" t="s">
        <v>67</v>
      </c>
      <c r="P8" s="16" t="s">
        <v>67</v>
      </c>
      <c r="Q8" s="16" t="s">
        <v>67</v>
      </c>
      <c r="R8" s="17">
        <v>0</v>
      </c>
    </row>
    <row r="9" spans="1:18" ht="16.5" customHeight="1">
      <c r="A9" s="124"/>
      <c r="B9" s="12">
        <v>4</v>
      </c>
      <c r="C9" s="15"/>
      <c r="D9" s="18" t="s">
        <v>24</v>
      </c>
      <c r="E9" s="15" t="s">
        <v>21</v>
      </c>
      <c r="F9" s="16" t="s">
        <v>67</v>
      </c>
      <c r="G9" s="16" t="s">
        <v>67</v>
      </c>
      <c r="H9" s="16" t="s">
        <v>67</v>
      </c>
      <c r="I9" s="16" t="s">
        <v>67</v>
      </c>
      <c r="J9" s="16" t="s">
        <v>67</v>
      </c>
      <c r="K9" s="16" t="s">
        <v>67</v>
      </c>
      <c r="L9" s="16" t="s">
        <v>67</v>
      </c>
      <c r="M9" s="16" t="s">
        <v>67</v>
      </c>
      <c r="N9" s="16" t="s">
        <v>67</v>
      </c>
      <c r="O9" s="16" t="s">
        <v>67</v>
      </c>
      <c r="P9" s="16" t="s">
        <v>67</v>
      </c>
      <c r="Q9" s="16" t="s">
        <v>67</v>
      </c>
      <c r="R9" s="17">
        <v>0</v>
      </c>
    </row>
    <row r="10" spans="1:18" ht="16.5" customHeight="1">
      <c r="A10" s="124"/>
      <c r="B10" s="12">
        <v>5</v>
      </c>
      <c r="C10" s="15"/>
      <c r="D10" s="15" t="s">
        <v>25</v>
      </c>
      <c r="E10" s="15"/>
      <c r="F10" s="16" t="s">
        <v>67</v>
      </c>
      <c r="G10" s="16" t="s">
        <v>67</v>
      </c>
      <c r="H10" s="16" t="s">
        <v>67</v>
      </c>
      <c r="I10" s="1">
        <v>3</v>
      </c>
      <c r="J10" s="1">
        <v>27</v>
      </c>
      <c r="K10" s="1">
        <v>22</v>
      </c>
      <c r="L10" s="1">
        <v>126</v>
      </c>
      <c r="M10" s="1">
        <v>56</v>
      </c>
      <c r="N10" s="1">
        <v>29</v>
      </c>
      <c r="O10" s="1">
        <v>89</v>
      </c>
      <c r="P10" s="16" t="s">
        <v>67</v>
      </c>
      <c r="Q10" s="16" t="s">
        <v>67</v>
      </c>
      <c r="R10" s="17">
        <v>352</v>
      </c>
    </row>
    <row r="11" spans="1:18" ht="16.5" customHeight="1">
      <c r="A11" s="124"/>
      <c r="B11" s="12">
        <v>6</v>
      </c>
      <c r="C11" s="15"/>
      <c r="D11" s="15" t="s">
        <v>26</v>
      </c>
      <c r="E11" s="15"/>
      <c r="F11" s="16" t="s">
        <v>67</v>
      </c>
      <c r="G11" s="16" t="s">
        <v>67</v>
      </c>
      <c r="H11" s="16" t="s">
        <v>67</v>
      </c>
      <c r="I11" s="16" t="s">
        <v>67</v>
      </c>
      <c r="J11" s="20">
        <v>200</v>
      </c>
      <c r="K11" s="1">
        <v>650</v>
      </c>
      <c r="L11" s="1">
        <v>700</v>
      </c>
      <c r="M11" s="1">
        <v>700</v>
      </c>
      <c r="N11" s="1">
        <v>800</v>
      </c>
      <c r="O11" s="1">
        <v>650</v>
      </c>
      <c r="P11" s="20">
        <v>30</v>
      </c>
      <c r="Q11" s="16" t="s">
        <v>67</v>
      </c>
      <c r="R11" s="17">
        <v>3730</v>
      </c>
    </row>
    <row r="12" spans="1:18" ht="16.5" customHeight="1">
      <c r="A12" s="124"/>
      <c r="B12" s="12">
        <v>7</v>
      </c>
      <c r="C12" s="15"/>
      <c r="D12" s="15" t="s">
        <v>27</v>
      </c>
      <c r="E12" s="21" t="s">
        <v>28</v>
      </c>
      <c r="F12" s="16" t="s">
        <v>67</v>
      </c>
      <c r="G12" s="16" t="s">
        <v>67</v>
      </c>
      <c r="H12" s="16" t="s">
        <v>67</v>
      </c>
      <c r="I12" s="1">
        <v>8</v>
      </c>
      <c r="J12" s="1">
        <v>31</v>
      </c>
      <c r="K12" s="1">
        <v>10</v>
      </c>
      <c r="L12" s="1">
        <v>103</v>
      </c>
      <c r="M12" s="1">
        <v>103</v>
      </c>
      <c r="N12" s="1">
        <v>136</v>
      </c>
      <c r="O12" s="1">
        <v>59</v>
      </c>
      <c r="P12" s="1">
        <v>31</v>
      </c>
      <c r="Q12" s="16" t="s">
        <v>67</v>
      </c>
      <c r="R12" s="17">
        <v>481</v>
      </c>
    </row>
    <row r="13" spans="1:18" ht="16.5" customHeight="1">
      <c r="A13" s="124"/>
      <c r="B13" s="12">
        <v>8</v>
      </c>
      <c r="C13" s="15"/>
      <c r="D13" s="15" t="s">
        <v>29</v>
      </c>
      <c r="E13" s="21" t="s">
        <v>28</v>
      </c>
      <c r="F13" s="16" t="s">
        <v>67</v>
      </c>
      <c r="G13" s="16" t="s">
        <v>67</v>
      </c>
      <c r="H13" s="16" t="s">
        <v>67</v>
      </c>
      <c r="I13" s="1">
        <v>25</v>
      </c>
      <c r="J13" s="1">
        <v>72</v>
      </c>
      <c r="K13" s="116">
        <v>281</v>
      </c>
      <c r="L13" s="1">
        <v>161</v>
      </c>
      <c r="M13" s="1">
        <v>121</v>
      </c>
      <c r="N13" s="1">
        <v>32</v>
      </c>
      <c r="O13" s="1">
        <v>103</v>
      </c>
      <c r="P13" s="1">
        <v>196</v>
      </c>
      <c r="Q13" s="16" t="s">
        <v>67</v>
      </c>
      <c r="R13" s="17">
        <v>991</v>
      </c>
    </row>
    <row r="14" spans="1:18" ht="16.5" customHeight="1">
      <c r="A14" s="124"/>
      <c r="B14" s="12">
        <v>9</v>
      </c>
      <c r="C14" s="15"/>
      <c r="D14" s="15" t="s">
        <v>30</v>
      </c>
      <c r="E14" s="21" t="s">
        <v>69</v>
      </c>
      <c r="F14" s="16" t="s">
        <v>67</v>
      </c>
      <c r="G14" s="16" t="s">
        <v>67</v>
      </c>
      <c r="H14" s="16" t="s">
        <v>67</v>
      </c>
      <c r="I14" s="16" t="s">
        <v>67</v>
      </c>
      <c r="J14" s="16" t="s">
        <v>67</v>
      </c>
      <c r="K14" s="1">
        <v>23200</v>
      </c>
      <c r="L14" s="1">
        <v>12600</v>
      </c>
      <c r="M14" s="16" t="s">
        <v>67</v>
      </c>
      <c r="N14" s="16" t="s">
        <v>67</v>
      </c>
      <c r="O14" s="16" t="s">
        <v>67</v>
      </c>
      <c r="P14" s="16" t="s">
        <v>67</v>
      </c>
      <c r="Q14" s="16" t="s">
        <v>67</v>
      </c>
      <c r="R14" s="17">
        <v>35800</v>
      </c>
    </row>
    <row r="15" spans="1:18" ht="16.5" customHeight="1">
      <c r="A15" s="124"/>
      <c r="B15" s="12">
        <v>10</v>
      </c>
      <c r="C15" s="15"/>
      <c r="D15" s="15" t="s">
        <v>32</v>
      </c>
      <c r="E15" s="21" t="s">
        <v>33</v>
      </c>
      <c r="F15" s="16" t="s">
        <v>67</v>
      </c>
      <c r="G15" s="16" t="s">
        <v>67</v>
      </c>
      <c r="H15" s="16" t="s">
        <v>67</v>
      </c>
      <c r="I15" s="16" t="s">
        <v>67</v>
      </c>
      <c r="J15" s="16" t="s">
        <v>67</v>
      </c>
      <c r="K15" s="16" t="s">
        <v>67</v>
      </c>
      <c r="L15" s="16" t="s">
        <v>67</v>
      </c>
      <c r="M15" s="16" t="s">
        <v>67</v>
      </c>
      <c r="N15" s="16" t="s">
        <v>67</v>
      </c>
      <c r="O15" s="1">
        <v>600</v>
      </c>
      <c r="P15" s="16" t="s">
        <v>67</v>
      </c>
      <c r="Q15" s="16" t="s">
        <v>67</v>
      </c>
      <c r="R15" s="17">
        <v>600</v>
      </c>
    </row>
    <row r="16" spans="1:18" ht="16.5" customHeight="1">
      <c r="A16" s="124"/>
      <c r="B16" s="12">
        <v>11</v>
      </c>
      <c r="C16" s="15"/>
      <c r="D16" s="15" t="s">
        <v>34</v>
      </c>
      <c r="E16" s="22" t="s">
        <v>21</v>
      </c>
      <c r="F16" s="16" t="s">
        <v>67</v>
      </c>
      <c r="G16" s="16" t="s">
        <v>67</v>
      </c>
      <c r="H16" s="16" t="s">
        <v>67</v>
      </c>
      <c r="I16" s="16" t="s">
        <v>67</v>
      </c>
      <c r="J16" s="16" t="s">
        <v>67</v>
      </c>
      <c r="K16" s="16" t="s">
        <v>67</v>
      </c>
      <c r="L16" s="16" t="s">
        <v>67</v>
      </c>
      <c r="M16" s="16" t="s">
        <v>67</v>
      </c>
      <c r="N16" s="16" t="s">
        <v>67</v>
      </c>
      <c r="O16" s="16" t="s">
        <v>67</v>
      </c>
      <c r="P16" s="16" t="s">
        <v>67</v>
      </c>
      <c r="Q16" s="16" t="s">
        <v>67</v>
      </c>
      <c r="R16" s="17">
        <v>0</v>
      </c>
    </row>
    <row r="17" spans="1:18" ht="16.5" customHeight="1">
      <c r="A17" s="124"/>
      <c r="B17" s="12">
        <v>12</v>
      </c>
      <c r="C17" s="15"/>
      <c r="D17" s="15" t="s">
        <v>35</v>
      </c>
      <c r="E17" s="15"/>
      <c r="F17" s="16" t="s">
        <v>67</v>
      </c>
      <c r="G17" s="16" t="s">
        <v>67</v>
      </c>
      <c r="H17" s="16" t="s">
        <v>67</v>
      </c>
      <c r="I17" s="1">
        <v>384</v>
      </c>
      <c r="J17" s="1">
        <v>1339</v>
      </c>
      <c r="K17" s="1">
        <v>1946</v>
      </c>
      <c r="L17" s="1">
        <v>2013</v>
      </c>
      <c r="M17" s="1">
        <v>1383</v>
      </c>
      <c r="N17" s="1">
        <v>1597</v>
      </c>
      <c r="O17" s="1">
        <v>2221</v>
      </c>
      <c r="P17" s="1">
        <v>1482</v>
      </c>
      <c r="Q17" s="16" t="s">
        <v>67</v>
      </c>
      <c r="R17" s="17">
        <v>12365</v>
      </c>
    </row>
    <row r="18" spans="1:18" ht="16.5" customHeight="1">
      <c r="A18" s="124"/>
      <c r="B18" s="12">
        <v>13</v>
      </c>
      <c r="C18" s="15"/>
      <c r="D18" s="15" t="s">
        <v>36</v>
      </c>
      <c r="E18" s="15"/>
      <c r="F18" s="16" t="s">
        <v>67</v>
      </c>
      <c r="G18" s="16" t="s">
        <v>67</v>
      </c>
      <c r="H18" s="16" t="s">
        <v>67</v>
      </c>
      <c r="I18" s="1">
        <v>14</v>
      </c>
      <c r="J18" s="1">
        <v>126</v>
      </c>
      <c r="K18" s="1">
        <v>62</v>
      </c>
      <c r="L18" s="1">
        <v>99</v>
      </c>
      <c r="M18" s="1">
        <v>55</v>
      </c>
      <c r="N18" s="1">
        <v>55</v>
      </c>
      <c r="O18" s="1">
        <v>126</v>
      </c>
      <c r="P18" s="1">
        <v>104</v>
      </c>
      <c r="Q18" s="16" t="s">
        <v>67</v>
      </c>
      <c r="R18" s="17">
        <v>641</v>
      </c>
    </row>
    <row r="19" spans="1:18" ht="16.5" customHeight="1" thickBot="1">
      <c r="A19" s="125"/>
      <c r="B19" s="23">
        <v>14</v>
      </c>
      <c r="C19" s="24"/>
      <c r="D19" s="24" t="s">
        <v>37</v>
      </c>
      <c r="E19" s="24"/>
      <c r="F19" s="16" t="s">
        <v>67</v>
      </c>
      <c r="G19" s="16" t="s">
        <v>67</v>
      </c>
      <c r="H19" s="16" t="s">
        <v>67</v>
      </c>
      <c r="I19" s="3">
        <v>99</v>
      </c>
      <c r="J19" s="3">
        <v>366</v>
      </c>
      <c r="K19" s="3">
        <v>502</v>
      </c>
      <c r="L19" s="3">
        <v>528</v>
      </c>
      <c r="M19" s="3">
        <v>359</v>
      </c>
      <c r="N19" s="3">
        <v>413</v>
      </c>
      <c r="O19" s="3">
        <v>586</v>
      </c>
      <c r="P19" s="3">
        <v>396</v>
      </c>
      <c r="Q19" s="16" t="s">
        <v>67</v>
      </c>
      <c r="R19" s="17">
        <v>3249</v>
      </c>
    </row>
    <row r="20" spans="1:18" ht="16.5" customHeight="1" thickBot="1">
      <c r="A20" s="25"/>
      <c r="B20" s="26"/>
      <c r="C20" s="27"/>
      <c r="D20" s="26" t="s">
        <v>38</v>
      </c>
      <c r="E20" s="27"/>
      <c r="F20" s="28">
        <v>8039</v>
      </c>
      <c r="G20" s="28">
        <v>7410</v>
      </c>
      <c r="H20" s="28">
        <v>9210</v>
      </c>
      <c r="I20" s="28">
        <v>7796</v>
      </c>
      <c r="J20" s="28">
        <v>10967</v>
      </c>
      <c r="K20" s="28">
        <v>34255</v>
      </c>
      <c r="L20" s="28">
        <v>23922</v>
      </c>
      <c r="M20" s="28">
        <v>12330</v>
      </c>
      <c r="N20" s="28">
        <v>9383</v>
      </c>
      <c r="O20" s="28">
        <v>12012</v>
      </c>
      <c r="P20" s="28">
        <v>9041</v>
      </c>
      <c r="Q20" s="28">
        <v>7146</v>
      </c>
      <c r="R20" s="29">
        <v>151511</v>
      </c>
    </row>
    <row r="21" spans="1:18" ht="16.5" customHeight="1">
      <c r="A21" s="126" t="s">
        <v>39</v>
      </c>
      <c r="B21" s="30">
        <v>15</v>
      </c>
      <c r="C21" s="31"/>
      <c r="D21" s="31" t="s">
        <v>40</v>
      </c>
      <c r="E21" s="31"/>
      <c r="F21" s="4">
        <v>1517</v>
      </c>
      <c r="G21" s="4">
        <v>1711</v>
      </c>
      <c r="H21" s="4">
        <v>1610</v>
      </c>
      <c r="I21" s="4">
        <v>1338</v>
      </c>
      <c r="J21" s="4">
        <v>1463</v>
      </c>
      <c r="K21" s="4">
        <v>1818</v>
      </c>
      <c r="L21" s="4">
        <v>2577</v>
      </c>
      <c r="M21" s="4">
        <v>2145</v>
      </c>
      <c r="N21" s="4">
        <v>1611</v>
      </c>
      <c r="O21" s="4">
        <v>2125</v>
      </c>
      <c r="P21" s="4">
        <v>1362</v>
      </c>
      <c r="Q21" s="4">
        <v>1210</v>
      </c>
      <c r="R21" s="33">
        <v>20487</v>
      </c>
    </row>
    <row r="22" spans="1:18" ht="16.5" customHeight="1">
      <c r="A22" s="124"/>
      <c r="B22" s="12">
        <v>16</v>
      </c>
      <c r="C22" s="15"/>
      <c r="D22" s="15" t="s">
        <v>41</v>
      </c>
      <c r="E22" s="34" t="s">
        <v>70</v>
      </c>
      <c r="F22" s="16" t="s">
        <v>67</v>
      </c>
      <c r="G22" s="16" t="s">
        <v>67</v>
      </c>
      <c r="H22" s="16" t="s">
        <v>67</v>
      </c>
      <c r="I22" s="16" t="s">
        <v>67</v>
      </c>
      <c r="J22" s="16" t="s">
        <v>67</v>
      </c>
      <c r="K22" s="16" t="s">
        <v>67</v>
      </c>
      <c r="L22" s="16" t="s">
        <v>67</v>
      </c>
      <c r="M22" s="20">
        <v>2000</v>
      </c>
      <c r="N22" s="1">
        <v>430</v>
      </c>
      <c r="O22" s="16" t="s">
        <v>67</v>
      </c>
      <c r="P22" s="16" t="s">
        <v>67</v>
      </c>
      <c r="Q22" s="16" t="s">
        <v>67</v>
      </c>
      <c r="R22" s="17">
        <v>2430</v>
      </c>
    </row>
    <row r="23" spans="1:18" ht="16.5" customHeight="1">
      <c r="A23" s="124"/>
      <c r="B23" s="12">
        <v>17</v>
      </c>
      <c r="C23" s="15"/>
      <c r="D23" s="15" t="s">
        <v>43</v>
      </c>
      <c r="E23" s="34">
        <v>40398</v>
      </c>
      <c r="F23" s="16" t="s">
        <v>67</v>
      </c>
      <c r="G23" s="16" t="s">
        <v>67</v>
      </c>
      <c r="H23" s="16" t="s">
        <v>67</v>
      </c>
      <c r="I23" s="16" t="s">
        <v>67</v>
      </c>
      <c r="J23" s="16" t="s">
        <v>67</v>
      </c>
      <c r="K23" s="16" t="s">
        <v>67</v>
      </c>
      <c r="L23" s="16" t="s">
        <v>67</v>
      </c>
      <c r="M23" s="1">
        <v>600</v>
      </c>
      <c r="N23" s="16" t="s">
        <v>67</v>
      </c>
      <c r="O23" s="16" t="s">
        <v>67</v>
      </c>
      <c r="P23" s="16" t="s">
        <v>67</v>
      </c>
      <c r="Q23" s="16" t="s">
        <v>67</v>
      </c>
      <c r="R23" s="17">
        <v>600</v>
      </c>
    </row>
    <row r="24" spans="1:18" ht="16.5" customHeight="1">
      <c r="A24" s="124"/>
      <c r="B24" s="12">
        <v>18</v>
      </c>
      <c r="C24" s="15"/>
      <c r="D24" s="15" t="s">
        <v>44</v>
      </c>
      <c r="E24" s="15" t="s">
        <v>45</v>
      </c>
      <c r="F24" s="16" t="s">
        <v>67</v>
      </c>
      <c r="G24" s="1">
        <v>1680</v>
      </c>
      <c r="H24" s="16" t="s">
        <v>67</v>
      </c>
      <c r="I24" s="16" t="s">
        <v>67</v>
      </c>
      <c r="J24" s="16" t="s">
        <v>67</v>
      </c>
      <c r="K24" s="16" t="s">
        <v>67</v>
      </c>
      <c r="L24" s="16" t="s">
        <v>67</v>
      </c>
      <c r="M24" s="16" t="s">
        <v>67</v>
      </c>
      <c r="N24" s="16" t="s">
        <v>67</v>
      </c>
      <c r="O24" s="16" t="s">
        <v>67</v>
      </c>
      <c r="P24" s="16" t="s">
        <v>67</v>
      </c>
      <c r="Q24" s="16" t="s">
        <v>67</v>
      </c>
      <c r="R24" s="17">
        <v>1680</v>
      </c>
    </row>
    <row r="25" spans="1:18" ht="16.5" customHeight="1">
      <c r="A25" s="124"/>
      <c r="B25" s="12">
        <v>19</v>
      </c>
      <c r="C25" s="15"/>
      <c r="D25" s="15" t="s">
        <v>46</v>
      </c>
      <c r="E25" s="34">
        <v>40316</v>
      </c>
      <c r="F25" s="16" t="s">
        <v>67</v>
      </c>
      <c r="G25" s="16" t="s">
        <v>67</v>
      </c>
      <c r="H25" s="16" t="s">
        <v>67</v>
      </c>
      <c r="I25" s="16" t="s">
        <v>67</v>
      </c>
      <c r="J25" s="1">
        <v>200</v>
      </c>
      <c r="K25" s="16" t="s">
        <v>67</v>
      </c>
      <c r="L25" s="16" t="s">
        <v>67</v>
      </c>
      <c r="M25" s="16" t="s">
        <v>67</v>
      </c>
      <c r="N25" s="16" t="s">
        <v>67</v>
      </c>
      <c r="O25" s="16" t="s">
        <v>67</v>
      </c>
      <c r="P25" s="16" t="s">
        <v>67</v>
      </c>
      <c r="Q25" s="16" t="s">
        <v>67</v>
      </c>
      <c r="R25" s="17">
        <v>200</v>
      </c>
    </row>
    <row r="26" spans="1:18" ht="16.5" customHeight="1">
      <c r="A26" s="124"/>
      <c r="B26" s="12">
        <v>20</v>
      </c>
      <c r="C26" s="15"/>
      <c r="D26" s="15" t="s">
        <v>47</v>
      </c>
      <c r="E26" s="34">
        <v>40413</v>
      </c>
      <c r="F26" s="16" t="s">
        <v>67</v>
      </c>
      <c r="G26" s="16" t="s">
        <v>67</v>
      </c>
      <c r="H26" s="16" t="s">
        <v>67</v>
      </c>
      <c r="I26" s="16" t="s">
        <v>67</v>
      </c>
      <c r="J26" s="16" t="s">
        <v>67</v>
      </c>
      <c r="K26" s="16" t="s">
        <v>67</v>
      </c>
      <c r="L26" s="16" t="s">
        <v>67</v>
      </c>
      <c r="M26" s="1">
        <v>100</v>
      </c>
      <c r="N26" s="16" t="s">
        <v>67</v>
      </c>
      <c r="O26" s="16" t="s">
        <v>67</v>
      </c>
      <c r="P26" s="16" t="s">
        <v>67</v>
      </c>
      <c r="Q26" s="16" t="s">
        <v>67</v>
      </c>
      <c r="R26" s="17">
        <v>100</v>
      </c>
    </row>
    <row r="27" spans="1:18" ht="16.5" customHeight="1">
      <c r="A27" s="124"/>
      <c r="B27" s="12">
        <v>21</v>
      </c>
      <c r="C27" s="15"/>
      <c r="D27" s="15" t="s">
        <v>48</v>
      </c>
      <c r="E27" s="34"/>
      <c r="F27" s="16" t="s">
        <v>67</v>
      </c>
      <c r="G27" s="16" t="s">
        <v>67</v>
      </c>
      <c r="H27" s="16" t="s">
        <v>67</v>
      </c>
      <c r="I27" s="16" t="s">
        <v>67</v>
      </c>
      <c r="J27" s="35">
        <v>119</v>
      </c>
      <c r="K27" s="16" t="s">
        <v>67</v>
      </c>
      <c r="L27" s="35">
        <v>44</v>
      </c>
      <c r="M27" s="16" t="s">
        <v>67</v>
      </c>
      <c r="N27" s="16" t="s">
        <v>67</v>
      </c>
      <c r="O27" s="20">
        <v>32</v>
      </c>
      <c r="P27" s="16" t="s">
        <v>67</v>
      </c>
      <c r="Q27" s="16" t="s">
        <v>67</v>
      </c>
      <c r="R27" s="17">
        <v>195</v>
      </c>
    </row>
    <row r="28" spans="1:18" ht="16.5" customHeight="1">
      <c r="A28" s="124"/>
      <c r="B28" s="12">
        <v>22</v>
      </c>
      <c r="C28" s="15"/>
      <c r="D28" s="15" t="s">
        <v>49</v>
      </c>
      <c r="E28" s="15"/>
      <c r="F28" s="4">
        <v>8301</v>
      </c>
      <c r="G28" s="4">
        <v>7202</v>
      </c>
      <c r="H28" s="4">
        <v>8765</v>
      </c>
      <c r="I28" s="4">
        <v>8635</v>
      </c>
      <c r="J28" s="4">
        <v>8120</v>
      </c>
      <c r="K28" s="4">
        <v>5917</v>
      </c>
      <c r="L28" s="4">
        <v>7161</v>
      </c>
      <c r="M28" s="1">
        <v>8074</v>
      </c>
      <c r="N28" s="1">
        <v>5978</v>
      </c>
      <c r="O28" s="1">
        <v>6482</v>
      </c>
      <c r="P28" s="1">
        <v>7969</v>
      </c>
      <c r="Q28" s="1">
        <v>7462</v>
      </c>
      <c r="R28" s="17">
        <v>90066</v>
      </c>
    </row>
    <row r="29" spans="1:18" ht="16.5" customHeight="1">
      <c r="A29" s="124"/>
      <c r="B29" s="12">
        <v>23</v>
      </c>
      <c r="C29" s="15"/>
      <c r="D29" s="15" t="s">
        <v>50</v>
      </c>
      <c r="E29" s="15"/>
      <c r="F29" s="1">
        <v>1580</v>
      </c>
      <c r="G29" s="1">
        <v>3263</v>
      </c>
      <c r="H29" s="1">
        <v>1613</v>
      </c>
      <c r="I29" s="1">
        <v>3543</v>
      </c>
      <c r="J29" s="1">
        <v>7494</v>
      </c>
      <c r="K29" s="1">
        <v>6388</v>
      </c>
      <c r="L29" s="1">
        <v>7556</v>
      </c>
      <c r="M29" s="1">
        <v>9120</v>
      </c>
      <c r="N29" s="1">
        <v>5881</v>
      </c>
      <c r="O29" s="1">
        <v>5868</v>
      </c>
      <c r="P29" s="1">
        <v>4220</v>
      </c>
      <c r="Q29" s="1">
        <v>3093</v>
      </c>
      <c r="R29" s="17">
        <v>59619</v>
      </c>
    </row>
    <row r="30" spans="1:18" ht="16.5" customHeight="1">
      <c r="A30" s="124"/>
      <c r="B30" s="12">
        <v>24</v>
      </c>
      <c r="C30" s="15"/>
      <c r="D30" s="15" t="s">
        <v>51</v>
      </c>
      <c r="E30" s="15"/>
      <c r="F30" s="16" t="s">
        <v>67</v>
      </c>
      <c r="G30" s="16" t="s">
        <v>67</v>
      </c>
      <c r="H30" s="16" t="s">
        <v>67</v>
      </c>
      <c r="I30" s="16" t="s">
        <v>67</v>
      </c>
      <c r="J30" s="16" t="s">
        <v>67</v>
      </c>
      <c r="K30" s="16" t="s">
        <v>67</v>
      </c>
      <c r="L30" s="16" t="s">
        <v>67</v>
      </c>
      <c r="M30" s="16" t="s">
        <v>67</v>
      </c>
      <c r="N30" s="16" t="s">
        <v>67</v>
      </c>
      <c r="O30" s="16" t="s">
        <v>67</v>
      </c>
      <c r="P30" s="16" t="s">
        <v>67</v>
      </c>
      <c r="Q30" s="16" t="s">
        <v>67</v>
      </c>
      <c r="R30" s="17">
        <v>0</v>
      </c>
    </row>
    <row r="31" spans="1:18" ht="16.5" customHeight="1">
      <c r="A31" s="124"/>
      <c r="B31" s="12">
        <v>25</v>
      </c>
      <c r="C31" s="15"/>
      <c r="D31" s="15" t="s">
        <v>52</v>
      </c>
      <c r="E31" s="15"/>
      <c r="F31" s="1">
        <v>3938</v>
      </c>
      <c r="G31" s="1">
        <v>4922</v>
      </c>
      <c r="H31" s="1">
        <v>4198</v>
      </c>
      <c r="I31" s="1">
        <v>3916</v>
      </c>
      <c r="J31" s="1">
        <v>6410</v>
      </c>
      <c r="K31" s="1">
        <v>5632</v>
      </c>
      <c r="L31" s="1">
        <v>7742</v>
      </c>
      <c r="M31" s="1">
        <v>11600</v>
      </c>
      <c r="N31" s="1">
        <v>6630</v>
      </c>
      <c r="O31" s="1">
        <v>6214</v>
      </c>
      <c r="P31" s="1">
        <v>4736</v>
      </c>
      <c r="Q31" s="1">
        <v>3658</v>
      </c>
      <c r="R31" s="17">
        <v>69596</v>
      </c>
    </row>
    <row r="32" spans="1:18" ht="16.5" customHeight="1">
      <c r="A32" s="124"/>
      <c r="B32" s="12">
        <v>26</v>
      </c>
      <c r="C32" s="15"/>
      <c r="D32" s="15" t="s">
        <v>53</v>
      </c>
      <c r="E32" s="15"/>
      <c r="F32" s="1">
        <v>1015</v>
      </c>
      <c r="G32" s="1">
        <v>1167</v>
      </c>
      <c r="H32" s="1">
        <v>1680</v>
      </c>
      <c r="I32" s="1">
        <v>1885</v>
      </c>
      <c r="J32" s="1">
        <v>1974</v>
      </c>
      <c r="K32" s="1">
        <v>2567</v>
      </c>
      <c r="L32" s="1">
        <v>3762</v>
      </c>
      <c r="M32" s="1">
        <v>5873</v>
      </c>
      <c r="N32" s="1">
        <v>2211</v>
      </c>
      <c r="O32" s="1">
        <v>1739</v>
      </c>
      <c r="P32" s="1">
        <v>1626</v>
      </c>
      <c r="Q32" s="1">
        <v>1694</v>
      </c>
      <c r="R32" s="17">
        <v>27193</v>
      </c>
    </row>
    <row r="33" spans="1:18" ht="16.5" customHeight="1">
      <c r="A33" s="124"/>
      <c r="B33" s="12">
        <v>27</v>
      </c>
      <c r="C33" s="36"/>
      <c r="D33" s="36" t="s">
        <v>54</v>
      </c>
      <c r="E33" s="36"/>
      <c r="F33" s="5">
        <v>1353</v>
      </c>
      <c r="G33" s="5">
        <v>1774</v>
      </c>
      <c r="H33" s="5">
        <v>1847</v>
      </c>
      <c r="I33" s="5">
        <v>1763</v>
      </c>
      <c r="J33" s="5">
        <v>2976</v>
      </c>
      <c r="K33" s="5">
        <v>2845</v>
      </c>
      <c r="L33" s="5">
        <v>3053</v>
      </c>
      <c r="M33" s="5">
        <v>5072</v>
      </c>
      <c r="N33" s="5">
        <v>3009</v>
      </c>
      <c r="O33" s="5">
        <v>2756</v>
      </c>
      <c r="P33" s="5">
        <v>2001</v>
      </c>
      <c r="Q33" s="5">
        <v>1589</v>
      </c>
      <c r="R33" s="37">
        <v>30038</v>
      </c>
    </row>
    <row r="34" spans="1:18" ht="16.5" customHeight="1" thickBot="1">
      <c r="A34" s="125"/>
      <c r="B34" s="38">
        <v>28</v>
      </c>
      <c r="C34" s="39"/>
      <c r="D34" s="40" t="s">
        <v>55</v>
      </c>
      <c r="E34" s="39"/>
      <c r="F34" s="41" t="s">
        <v>67</v>
      </c>
      <c r="G34" s="41" t="s">
        <v>67</v>
      </c>
      <c r="H34" s="41" t="s">
        <v>67</v>
      </c>
      <c r="I34" s="41" t="s">
        <v>67</v>
      </c>
      <c r="J34" s="42">
        <v>1026</v>
      </c>
      <c r="K34" s="42">
        <v>1561</v>
      </c>
      <c r="L34" s="42">
        <v>1279</v>
      </c>
      <c r="M34" s="42">
        <v>1219</v>
      </c>
      <c r="N34" s="42">
        <v>1423</v>
      </c>
      <c r="O34" s="42">
        <v>1666</v>
      </c>
      <c r="P34" s="42">
        <v>655</v>
      </c>
      <c r="Q34" s="16" t="s">
        <v>67</v>
      </c>
      <c r="R34" s="43">
        <v>8829</v>
      </c>
    </row>
    <row r="35" spans="1:18" ht="16.5" customHeight="1" thickBot="1">
      <c r="A35" s="25"/>
      <c r="B35" s="26"/>
      <c r="C35" s="27"/>
      <c r="D35" s="26" t="s">
        <v>38</v>
      </c>
      <c r="E35" s="27"/>
      <c r="F35" s="28">
        <v>17704</v>
      </c>
      <c r="G35" s="28">
        <v>21719</v>
      </c>
      <c r="H35" s="28">
        <v>19713</v>
      </c>
      <c r="I35" s="28">
        <v>21080</v>
      </c>
      <c r="J35" s="28">
        <v>29782</v>
      </c>
      <c r="K35" s="28">
        <v>26728</v>
      </c>
      <c r="L35" s="28">
        <v>33174</v>
      </c>
      <c r="M35" s="28">
        <v>45803</v>
      </c>
      <c r="N35" s="28">
        <v>27173</v>
      </c>
      <c r="O35" s="28">
        <v>26882</v>
      </c>
      <c r="P35" s="28">
        <v>22569</v>
      </c>
      <c r="Q35" s="28">
        <v>18706</v>
      </c>
      <c r="R35" s="28">
        <v>311033</v>
      </c>
    </row>
    <row r="36" spans="1:18" ht="16.5" customHeight="1">
      <c r="A36" s="126" t="s">
        <v>56</v>
      </c>
      <c r="B36" s="30">
        <v>29</v>
      </c>
      <c r="C36" s="31"/>
      <c r="D36" s="44" t="s">
        <v>57</v>
      </c>
      <c r="E36" s="45">
        <v>40279</v>
      </c>
      <c r="F36" s="16" t="s">
        <v>67</v>
      </c>
      <c r="G36" s="16" t="s">
        <v>67</v>
      </c>
      <c r="H36" s="16" t="s">
        <v>67</v>
      </c>
      <c r="I36" s="4">
        <v>700</v>
      </c>
      <c r="J36" s="16" t="s">
        <v>67</v>
      </c>
      <c r="K36" s="16" t="s">
        <v>67</v>
      </c>
      <c r="L36" s="16" t="s">
        <v>67</v>
      </c>
      <c r="M36" s="16" t="s">
        <v>67</v>
      </c>
      <c r="N36" s="16" t="s">
        <v>67</v>
      </c>
      <c r="O36" s="16" t="s">
        <v>67</v>
      </c>
      <c r="P36" s="16" t="s">
        <v>67</v>
      </c>
      <c r="Q36" s="16" t="s">
        <v>67</v>
      </c>
      <c r="R36" s="33">
        <v>700</v>
      </c>
    </row>
    <row r="37" spans="1:18" ht="16.5" customHeight="1">
      <c r="A37" s="124"/>
      <c r="B37" s="12">
        <v>30</v>
      </c>
      <c r="C37" s="15"/>
      <c r="D37" s="15" t="s">
        <v>58</v>
      </c>
      <c r="E37" s="15"/>
      <c r="F37" s="1">
        <v>10454</v>
      </c>
      <c r="G37" s="1">
        <v>8968</v>
      </c>
      <c r="H37" s="1">
        <v>9595</v>
      </c>
      <c r="I37" s="1">
        <v>8935</v>
      </c>
      <c r="J37" s="1">
        <v>9097</v>
      </c>
      <c r="K37" s="1">
        <v>6795</v>
      </c>
      <c r="L37" s="1">
        <v>7754</v>
      </c>
      <c r="M37" s="1">
        <v>8871</v>
      </c>
      <c r="N37" s="1">
        <v>7225</v>
      </c>
      <c r="O37" s="1">
        <v>7826</v>
      </c>
      <c r="P37" s="1">
        <v>7565</v>
      </c>
      <c r="Q37" s="1">
        <v>8146</v>
      </c>
      <c r="R37" s="17">
        <v>101231</v>
      </c>
    </row>
    <row r="38" spans="1:18" ht="16.5" customHeight="1">
      <c r="A38" s="124"/>
      <c r="B38" s="12">
        <v>31</v>
      </c>
      <c r="C38" s="15"/>
      <c r="D38" s="15" t="s">
        <v>59</v>
      </c>
      <c r="E38" s="15"/>
      <c r="F38" s="16" t="s">
        <v>67</v>
      </c>
      <c r="G38" s="16" t="s">
        <v>67</v>
      </c>
      <c r="H38" s="16" t="s">
        <v>67</v>
      </c>
      <c r="I38" s="1">
        <v>328</v>
      </c>
      <c r="J38" s="1">
        <v>295</v>
      </c>
      <c r="K38" s="1">
        <v>459</v>
      </c>
      <c r="L38" s="1">
        <v>397</v>
      </c>
      <c r="M38" s="1">
        <v>591</v>
      </c>
      <c r="N38" s="1">
        <v>636</v>
      </c>
      <c r="O38" s="1">
        <v>616</v>
      </c>
      <c r="P38" s="1">
        <v>0</v>
      </c>
      <c r="Q38" s="16" t="s">
        <v>67</v>
      </c>
      <c r="R38" s="17">
        <v>3322</v>
      </c>
    </row>
    <row r="39" spans="1:18" ht="16.5" customHeight="1">
      <c r="A39" s="124"/>
      <c r="B39" s="12">
        <v>32</v>
      </c>
      <c r="C39" s="15"/>
      <c r="D39" s="18" t="s">
        <v>60</v>
      </c>
      <c r="E39" s="15"/>
      <c r="F39" s="16" t="s">
        <v>67</v>
      </c>
      <c r="G39" s="16" t="s">
        <v>67</v>
      </c>
      <c r="H39" s="16" t="s">
        <v>67</v>
      </c>
      <c r="I39" s="1">
        <v>451</v>
      </c>
      <c r="J39" s="1">
        <v>1035</v>
      </c>
      <c r="K39" s="1">
        <v>735</v>
      </c>
      <c r="L39" s="1">
        <v>595</v>
      </c>
      <c r="M39" s="1">
        <v>641</v>
      </c>
      <c r="N39" s="1">
        <v>744</v>
      </c>
      <c r="O39" s="1">
        <v>767</v>
      </c>
      <c r="P39" s="1">
        <v>300</v>
      </c>
      <c r="Q39" s="16" t="s">
        <v>67</v>
      </c>
      <c r="R39" s="17">
        <v>5268</v>
      </c>
    </row>
    <row r="40" spans="1:18" ht="16.5" customHeight="1">
      <c r="A40" s="124"/>
      <c r="B40" s="12">
        <v>33</v>
      </c>
      <c r="C40" s="15"/>
      <c r="D40" s="18" t="s">
        <v>61</v>
      </c>
      <c r="E40" s="15"/>
      <c r="F40" s="16" t="s">
        <v>67</v>
      </c>
      <c r="G40" s="16" t="s">
        <v>67</v>
      </c>
      <c r="H40" s="16" t="s">
        <v>67</v>
      </c>
      <c r="I40" s="1">
        <v>911</v>
      </c>
      <c r="J40" s="1">
        <v>1682</v>
      </c>
      <c r="K40" s="1">
        <v>2055</v>
      </c>
      <c r="L40" s="1">
        <v>1711</v>
      </c>
      <c r="M40" s="1">
        <v>1872</v>
      </c>
      <c r="N40" s="1">
        <v>1504</v>
      </c>
      <c r="O40" s="1">
        <v>1639</v>
      </c>
      <c r="P40" s="1">
        <v>50</v>
      </c>
      <c r="Q40" s="16" t="s">
        <v>67</v>
      </c>
      <c r="R40" s="17">
        <v>11424</v>
      </c>
    </row>
    <row r="41" spans="1:18" ht="16.5" customHeight="1">
      <c r="A41" s="124"/>
      <c r="B41" s="12">
        <v>34</v>
      </c>
      <c r="C41" s="15"/>
      <c r="D41" s="15" t="s">
        <v>62</v>
      </c>
      <c r="E41" s="15"/>
      <c r="F41" s="1">
        <v>4410</v>
      </c>
      <c r="G41" s="1">
        <v>1502</v>
      </c>
      <c r="H41" s="19">
        <v>203</v>
      </c>
      <c r="I41" s="16" t="s">
        <v>67</v>
      </c>
      <c r="J41" s="16" t="s">
        <v>67</v>
      </c>
      <c r="K41" s="16" t="s">
        <v>67</v>
      </c>
      <c r="L41" s="16" t="s">
        <v>67</v>
      </c>
      <c r="M41" s="16" t="s">
        <v>67</v>
      </c>
      <c r="N41" s="16" t="s">
        <v>67</v>
      </c>
      <c r="O41" s="16" t="s">
        <v>67</v>
      </c>
      <c r="P41" s="16" t="s">
        <v>67</v>
      </c>
      <c r="Q41" s="20">
        <v>186</v>
      </c>
      <c r="R41" s="17">
        <v>6301</v>
      </c>
    </row>
    <row r="42" spans="1:18" ht="16.5" customHeight="1">
      <c r="A42" s="124"/>
      <c r="B42" s="12">
        <v>35</v>
      </c>
      <c r="C42" s="15"/>
      <c r="D42" s="15" t="s">
        <v>63</v>
      </c>
      <c r="E42" s="15" t="s">
        <v>64</v>
      </c>
      <c r="F42" s="16" t="s">
        <v>67</v>
      </c>
      <c r="G42" s="16" t="s">
        <v>67</v>
      </c>
      <c r="H42" s="16" t="s">
        <v>67</v>
      </c>
      <c r="I42" s="16" t="s">
        <v>67</v>
      </c>
      <c r="J42" s="16" t="s">
        <v>67</v>
      </c>
      <c r="K42" s="16" t="s">
        <v>67</v>
      </c>
      <c r="L42" s="1">
        <v>3608</v>
      </c>
      <c r="M42" s="1">
        <v>7315</v>
      </c>
      <c r="N42" s="16" t="s">
        <v>67</v>
      </c>
      <c r="O42" s="16" t="s">
        <v>67</v>
      </c>
      <c r="P42" s="16" t="s">
        <v>67</v>
      </c>
      <c r="Q42" s="16" t="s">
        <v>67</v>
      </c>
      <c r="R42" s="17">
        <v>10923</v>
      </c>
    </row>
    <row r="43" spans="1:18" ht="16.5" customHeight="1">
      <c r="A43" s="124"/>
      <c r="B43" s="12">
        <v>36</v>
      </c>
      <c r="C43" s="36"/>
      <c r="D43" s="36" t="s">
        <v>65</v>
      </c>
      <c r="E43" s="46"/>
      <c r="F43" s="16" t="s">
        <v>67</v>
      </c>
      <c r="G43" s="16" t="s">
        <v>67</v>
      </c>
      <c r="H43" s="16" t="s">
        <v>67</v>
      </c>
      <c r="I43" s="16" t="s">
        <v>67</v>
      </c>
      <c r="J43" s="16" t="s">
        <v>67</v>
      </c>
      <c r="K43" s="16" t="s">
        <v>67</v>
      </c>
      <c r="L43" s="20">
        <v>850</v>
      </c>
      <c r="M43" s="16" t="s">
        <v>67</v>
      </c>
      <c r="N43" s="16" t="s">
        <v>67</v>
      </c>
      <c r="O43" s="16" t="s">
        <v>67</v>
      </c>
      <c r="P43" s="16" t="s">
        <v>67</v>
      </c>
      <c r="Q43" s="16" t="s">
        <v>67</v>
      </c>
      <c r="R43" s="37">
        <v>850</v>
      </c>
    </row>
    <row r="44" spans="1:18" ht="16.5" customHeight="1" thickBot="1">
      <c r="A44" s="124"/>
      <c r="B44" s="12">
        <v>37</v>
      </c>
      <c r="C44" s="36"/>
      <c r="D44" s="36" t="s">
        <v>66</v>
      </c>
      <c r="E44" s="46"/>
      <c r="F44" s="5">
        <v>20513.5</v>
      </c>
      <c r="G44" s="5">
        <v>23742.25</v>
      </c>
      <c r="H44" s="5">
        <v>32144</v>
      </c>
      <c r="I44" s="5">
        <v>33762.75</v>
      </c>
      <c r="J44" s="5">
        <v>49521.5</v>
      </c>
      <c r="K44" s="5">
        <v>38690.75</v>
      </c>
      <c r="L44" s="5">
        <v>38974.25</v>
      </c>
      <c r="M44" s="5">
        <v>55326.25</v>
      </c>
      <c r="N44" s="5">
        <v>43863.75</v>
      </c>
      <c r="O44" s="5">
        <v>45720.5</v>
      </c>
      <c r="P44" s="5">
        <v>34352.5</v>
      </c>
      <c r="Q44" s="5">
        <v>26552.75</v>
      </c>
      <c r="R44" s="37">
        <v>443164.75</v>
      </c>
    </row>
    <row r="45" spans="1:18" ht="16.5" customHeight="1" thickBot="1">
      <c r="A45" s="25"/>
      <c r="B45" s="26"/>
      <c r="C45" s="27"/>
      <c r="D45" s="26" t="s">
        <v>38</v>
      </c>
      <c r="E45" s="27"/>
      <c r="F45" s="28">
        <v>35377.5</v>
      </c>
      <c r="G45" s="28">
        <v>34212.25</v>
      </c>
      <c r="H45" s="28">
        <v>41942</v>
      </c>
      <c r="I45" s="28">
        <v>45087.75</v>
      </c>
      <c r="J45" s="28">
        <v>61630.5</v>
      </c>
      <c r="K45" s="28">
        <v>48734.75</v>
      </c>
      <c r="L45" s="28">
        <v>53889.25</v>
      </c>
      <c r="M45" s="28">
        <v>74616.25</v>
      </c>
      <c r="N45" s="28">
        <v>53972.75</v>
      </c>
      <c r="O45" s="28">
        <v>56568.5</v>
      </c>
      <c r="P45" s="28">
        <v>42267.5</v>
      </c>
      <c r="Q45" s="28">
        <v>34884.75</v>
      </c>
      <c r="R45" s="28">
        <v>583183.75</v>
      </c>
    </row>
    <row r="46" ht="16.5" customHeight="1">
      <c r="A46" s="48" t="s">
        <v>68</v>
      </c>
    </row>
  </sheetData>
  <sheetProtection/>
  <mergeCells count="9">
    <mergeCell ref="F4:R4"/>
    <mergeCell ref="A6:A19"/>
    <mergeCell ref="C4:C5"/>
    <mergeCell ref="A21:A34"/>
    <mergeCell ref="A36:A44"/>
    <mergeCell ref="A4:A5"/>
    <mergeCell ref="B4:B5"/>
    <mergeCell ref="D4:D5"/>
    <mergeCell ref="E4:E5"/>
  </mergeCells>
  <printOptions/>
  <pageMargins left="0.7" right="0.7" top="0.75" bottom="0.75" header="0.3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H22PC-D1</dc:creator>
  <cp:keywords/>
  <dc:description/>
  <cp:lastModifiedBy>kikaku10</cp:lastModifiedBy>
  <cp:lastPrinted>2022-03-08T05:28:56Z</cp:lastPrinted>
  <dcterms:created xsi:type="dcterms:W3CDTF">2001-12-20T04:26:11Z</dcterms:created>
  <dcterms:modified xsi:type="dcterms:W3CDTF">2022-03-08T05:29:04Z</dcterms:modified>
  <cp:category/>
  <cp:version/>
  <cp:contentType/>
  <cp:contentStatus/>
</cp:coreProperties>
</file>