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285" yWindow="21675" windowWidth="15240" windowHeight="8865" activeTab="0"/>
  </bookViews>
  <sheets>
    <sheet name="主要死因別死亡者数" sheetId="1" r:id="rId1"/>
  </sheets>
  <definedNames>
    <definedName name="_xlnm.Print_Area" localSheetId="0">'主要死因別死亡者数'!$A$1:$N$39</definedName>
    <definedName name="_xlnm.Print_Titles" localSheetId="0">'主要死因別死亡者数'!$1:$1</definedName>
  </definedNames>
  <calcPr fullCalcOnLoad="1"/>
</workbook>
</file>

<file path=xl/sharedStrings.xml><?xml version="1.0" encoding="utf-8"?>
<sst xmlns="http://schemas.openxmlformats.org/spreadsheetml/2006/main" count="69" uniqueCount="29">
  <si>
    <t>悪性新生物</t>
  </si>
  <si>
    <t>脳血管疾患</t>
  </si>
  <si>
    <t>呼吸系疾患</t>
  </si>
  <si>
    <t>不慮の事故</t>
  </si>
  <si>
    <t>単位：人</t>
  </si>
  <si>
    <t>乳児・未熟児</t>
  </si>
  <si>
    <t>単位：％</t>
  </si>
  <si>
    <t>主要死因別死亡者数</t>
  </si>
  <si>
    <t>肝疾患</t>
  </si>
  <si>
    <t>老衰</t>
  </si>
  <si>
    <t>その他</t>
  </si>
  <si>
    <t>自殺</t>
  </si>
  <si>
    <t>糖尿病</t>
  </si>
  <si>
    <t>心疾患</t>
  </si>
  <si>
    <t>総数</t>
  </si>
  <si>
    <t>-</t>
  </si>
  <si>
    <t>-</t>
  </si>
  <si>
    <t>-</t>
  </si>
  <si>
    <t>-</t>
  </si>
  <si>
    <t>-</t>
  </si>
  <si>
    <t>年</t>
  </si>
  <si>
    <t>腎炎ﾈﾌﾛｰｾﾞ</t>
  </si>
  <si>
    <t>【構成比】</t>
  </si>
  <si>
    <t>28</t>
  </si>
  <si>
    <t>29</t>
  </si>
  <si>
    <t>30</t>
  </si>
  <si>
    <t>31(元)</t>
  </si>
  <si>
    <t>資料：福祉保健課（保健センター）、秋田県衛生統計年鑑</t>
  </si>
  <si>
    <t>秋田県美郷町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</si>
</sst>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  <numFmt numFmtId="178" formatCode="#,##0.0;[Red]#,##0.0"/>
    <numFmt numFmtId="179" formatCode="0_ "/>
    <numFmt numFmtId="180" formatCode="#,##0;[Red]#,##0"/>
    <numFmt numFmtId="181" formatCode="0.00;[Red]0.00"/>
    <numFmt numFmtId="182" formatCode="0.0%"/>
    <numFmt numFmtId="183" formatCode="#,##0_);[Red]\(#,##0\)"/>
    <numFmt numFmtId="184" formatCode="#,##0.0_);[Red]\(#,##0.0\)"/>
    <numFmt numFmtId="185" formatCode="#,##0_);[Red]\(#,##0\);&quot;-&quot;\ "/>
    <numFmt numFmtId="186" formatCode="#,##0.0_);[Red]\(#,##0.0\);&quot;-&quot;"/>
    <numFmt numFmtId="187" formatCode="#,##0.0_);[Red]\(#,##0.0\);&quot;-&quot;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0.00000"/>
    <numFmt numFmtId="194" formatCode="0.0_ "/>
    <numFmt numFmtId="195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2" fillId="0" borderId="0" xfId="42" applyNumberFormat="1" applyFont="1" applyFill="1" applyAlignment="1">
      <alignment/>
    </xf>
    <xf numFmtId="38" fontId="2" fillId="0" borderId="0" xfId="49" applyFont="1" applyFill="1" applyAlignment="1">
      <alignment/>
    </xf>
    <xf numFmtId="38" fontId="2" fillId="0" borderId="0" xfId="49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38" fontId="2" fillId="2" borderId="10" xfId="49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7" fontId="2" fillId="0" borderId="10" xfId="0" applyNumberFormat="1" applyFont="1" applyFill="1" applyBorder="1" applyAlignment="1">
      <alignment horizontal="right" vertical="center"/>
    </xf>
    <xf numFmtId="192" fontId="2" fillId="0" borderId="10" xfId="49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zoomScalePageLayoutView="0" workbookViewId="0" topLeftCell="A1">
      <selection activeCell="S25" sqref="S25"/>
    </sheetView>
  </sheetViews>
  <sheetFormatPr defaultColWidth="8.50390625" defaultRowHeight="16.5" customHeight="1"/>
  <cols>
    <col min="1" max="1" width="6.625" style="2" customWidth="1"/>
    <col min="2" max="2" width="6.875" style="6" customWidth="1"/>
    <col min="3" max="13" width="6.875" style="1" customWidth="1"/>
    <col min="14" max="14" width="7.25390625" style="1" customWidth="1"/>
    <col min="15" max="16384" width="8.50390625" style="1" customWidth="1"/>
  </cols>
  <sheetData>
    <row r="1" spans="2:14" s="4" customFormat="1" ht="16.5" customHeight="1">
      <c r="B1" s="4" t="s">
        <v>7</v>
      </c>
      <c r="N1" s="19" t="s">
        <v>28</v>
      </c>
    </row>
    <row r="2" spans="13:14" ht="16.5" customHeight="1">
      <c r="M2" s="20" t="s">
        <v>4</v>
      </c>
      <c r="N2" s="20"/>
    </row>
    <row r="3" spans="1:15" ht="30" customHeight="1">
      <c r="A3" s="16" t="s">
        <v>20</v>
      </c>
      <c r="B3" s="9" t="s">
        <v>14</v>
      </c>
      <c r="C3" s="10" t="s">
        <v>0</v>
      </c>
      <c r="D3" s="10" t="s">
        <v>13</v>
      </c>
      <c r="E3" s="10" t="s">
        <v>1</v>
      </c>
      <c r="F3" s="10" t="s">
        <v>2</v>
      </c>
      <c r="G3" s="10" t="s">
        <v>12</v>
      </c>
      <c r="H3" s="10" t="s">
        <v>21</v>
      </c>
      <c r="I3" s="10" t="s">
        <v>3</v>
      </c>
      <c r="J3" s="10" t="s">
        <v>11</v>
      </c>
      <c r="K3" s="10" t="s">
        <v>8</v>
      </c>
      <c r="L3" s="10" t="s">
        <v>9</v>
      </c>
      <c r="M3" s="10" t="s">
        <v>5</v>
      </c>
      <c r="N3" s="10" t="s">
        <v>10</v>
      </c>
      <c r="O3" s="11"/>
    </row>
    <row r="4" spans="1:15" ht="24.75" customHeight="1">
      <c r="A4" s="8" t="s">
        <v>26</v>
      </c>
      <c r="B4" s="13">
        <v>344</v>
      </c>
      <c r="C4" s="15">
        <v>75</v>
      </c>
      <c r="D4" s="15">
        <v>42</v>
      </c>
      <c r="E4" s="15">
        <v>46</v>
      </c>
      <c r="F4" s="15">
        <v>54</v>
      </c>
      <c r="G4" s="15" t="s">
        <v>15</v>
      </c>
      <c r="H4" s="15">
        <v>3</v>
      </c>
      <c r="I4" s="15">
        <v>10</v>
      </c>
      <c r="J4" s="15">
        <v>5</v>
      </c>
      <c r="K4" s="15">
        <v>3</v>
      </c>
      <c r="L4" s="15">
        <v>43</v>
      </c>
      <c r="M4" s="15" t="s">
        <v>15</v>
      </c>
      <c r="N4" s="15">
        <v>49</v>
      </c>
      <c r="O4" s="11"/>
    </row>
    <row r="5" spans="1:15" ht="24.75" customHeight="1">
      <c r="A5" s="8" t="s">
        <v>25</v>
      </c>
      <c r="B5" s="13">
        <v>300</v>
      </c>
      <c r="C5" s="15">
        <v>82</v>
      </c>
      <c r="D5" s="15">
        <v>37</v>
      </c>
      <c r="E5" s="15">
        <v>32</v>
      </c>
      <c r="F5" s="15">
        <v>22</v>
      </c>
      <c r="G5" s="15">
        <v>3</v>
      </c>
      <c r="H5" s="15">
        <v>2</v>
      </c>
      <c r="I5" s="15">
        <v>12</v>
      </c>
      <c r="J5" s="15">
        <v>6</v>
      </c>
      <c r="K5" s="15">
        <v>4</v>
      </c>
      <c r="L5" s="15">
        <v>32</v>
      </c>
      <c r="M5" s="15" t="s">
        <v>15</v>
      </c>
      <c r="N5" s="15">
        <v>34</v>
      </c>
      <c r="O5" s="11"/>
    </row>
    <row r="6" spans="1:15" ht="24.75" customHeight="1">
      <c r="A6" s="8" t="s">
        <v>24</v>
      </c>
      <c r="B6" s="13">
        <v>315</v>
      </c>
      <c r="C6" s="15">
        <v>84</v>
      </c>
      <c r="D6" s="15">
        <v>40</v>
      </c>
      <c r="E6" s="15">
        <v>39</v>
      </c>
      <c r="F6" s="15">
        <v>47</v>
      </c>
      <c r="G6" s="15">
        <v>2</v>
      </c>
      <c r="H6" s="15" t="s">
        <v>15</v>
      </c>
      <c r="I6" s="15">
        <v>6</v>
      </c>
      <c r="J6" s="15">
        <v>4</v>
      </c>
      <c r="K6" s="15">
        <v>3</v>
      </c>
      <c r="L6" s="15">
        <v>30</v>
      </c>
      <c r="M6" s="15" t="s">
        <v>15</v>
      </c>
      <c r="N6" s="15">
        <v>39</v>
      </c>
      <c r="O6" s="11"/>
    </row>
    <row r="7" spans="1:15" ht="24.75" customHeight="1">
      <c r="A7" s="8" t="s">
        <v>23</v>
      </c>
      <c r="B7" s="13">
        <v>351</v>
      </c>
      <c r="C7" s="15">
        <v>87</v>
      </c>
      <c r="D7" s="15">
        <v>56</v>
      </c>
      <c r="E7" s="15">
        <v>39</v>
      </c>
      <c r="F7" s="15">
        <v>52</v>
      </c>
      <c r="G7" s="15">
        <v>2</v>
      </c>
      <c r="H7" s="15">
        <v>12</v>
      </c>
      <c r="I7" s="15">
        <v>17</v>
      </c>
      <c r="J7" s="15">
        <v>4</v>
      </c>
      <c r="K7" s="15">
        <v>9</v>
      </c>
      <c r="L7" s="15">
        <v>37</v>
      </c>
      <c r="M7" s="15">
        <v>3</v>
      </c>
      <c r="N7" s="15">
        <v>33</v>
      </c>
      <c r="O7" s="11"/>
    </row>
    <row r="8" spans="1:14" ht="24.75" customHeight="1">
      <c r="A8" s="8">
        <v>27</v>
      </c>
      <c r="B8" s="13">
        <v>313</v>
      </c>
      <c r="C8" s="14">
        <v>85</v>
      </c>
      <c r="D8" s="14">
        <v>39</v>
      </c>
      <c r="E8" s="14">
        <v>34</v>
      </c>
      <c r="F8" s="14">
        <v>50</v>
      </c>
      <c r="G8" s="15">
        <v>2</v>
      </c>
      <c r="H8" s="15">
        <v>11</v>
      </c>
      <c r="I8" s="14">
        <v>11</v>
      </c>
      <c r="J8" s="14">
        <v>11</v>
      </c>
      <c r="K8" s="14">
        <v>0</v>
      </c>
      <c r="L8" s="14">
        <v>27</v>
      </c>
      <c r="M8" s="15">
        <v>0</v>
      </c>
      <c r="N8" s="14">
        <v>43</v>
      </c>
    </row>
    <row r="9" spans="1:14" ht="24.75" customHeight="1">
      <c r="A9" s="8">
        <v>26</v>
      </c>
      <c r="B9" s="13">
        <v>347</v>
      </c>
      <c r="C9" s="14">
        <v>77</v>
      </c>
      <c r="D9" s="14">
        <v>67</v>
      </c>
      <c r="E9" s="14">
        <v>40</v>
      </c>
      <c r="F9" s="14">
        <v>52</v>
      </c>
      <c r="G9" s="15">
        <v>6</v>
      </c>
      <c r="H9" s="15">
        <v>10</v>
      </c>
      <c r="I9" s="14">
        <v>19</v>
      </c>
      <c r="J9" s="14">
        <v>6</v>
      </c>
      <c r="K9" s="14">
        <v>3</v>
      </c>
      <c r="L9" s="14">
        <v>23</v>
      </c>
      <c r="M9" s="15">
        <v>1</v>
      </c>
      <c r="N9" s="14">
        <v>43</v>
      </c>
    </row>
    <row r="10" spans="1:14" ht="24.75" customHeight="1">
      <c r="A10" s="8">
        <v>25</v>
      </c>
      <c r="B10" s="13">
        <v>322</v>
      </c>
      <c r="C10" s="14">
        <v>92</v>
      </c>
      <c r="D10" s="14">
        <v>45</v>
      </c>
      <c r="E10" s="14">
        <v>36</v>
      </c>
      <c r="F10" s="14">
        <v>57</v>
      </c>
      <c r="G10" s="15">
        <v>3</v>
      </c>
      <c r="H10" s="15">
        <v>9</v>
      </c>
      <c r="I10" s="14">
        <v>12</v>
      </c>
      <c r="J10" s="14">
        <v>6</v>
      </c>
      <c r="K10" s="14">
        <v>2</v>
      </c>
      <c r="L10" s="14">
        <v>18</v>
      </c>
      <c r="M10" s="15">
        <v>1</v>
      </c>
      <c r="N10" s="14">
        <v>41</v>
      </c>
    </row>
    <row r="11" spans="1:14" ht="24.75" customHeight="1">
      <c r="A11" s="8">
        <v>24</v>
      </c>
      <c r="B11" s="13">
        <v>333</v>
      </c>
      <c r="C11" s="14">
        <v>74</v>
      </c>
      <c r="D11" s="14">
        <v>58</v>
      </c>
      <c r="E11" s="14">
        <v>29</v>
      </c>
      <c r="F11" s="14">
        <v>50</v>
      </c>
      <c r="G11" s="15">
        <v>4</v>
      </c>
      <c r="H11" s="15">
        <v>14</v>
      </c>
      <c r="I11" s="14">
        <v>18</v>
      </c>
      <c r="J11" s="14">
        <v>9</v>
      </c>
      <c r="K11" s="14">
        <v>0</v>
      </c>
      <c r="L11" s="14">
        <v>34</v>
      </c>
      <c r="M11" s="15">
        <v>0</v>
      </c>
      <c r="N11" s="14">
        <v>43</v>
      </c>
    </row>
    <row r="12" spans="1:14" ht="24.75" customHeight="1">
      <c r="A12" s="8">
        <v>23</v>
      </c>
      <c r="B12" s="13">
        <v>327</v>
      </c>
      <c r="C12" s="14">
        <v>103</v>
      </c>
      <c r="D12" s="14">
        <v>55</v>
      </c>
      <c r="E12" s="14">
        <v>29</v>
      </c>
      <c r="F12" s="14">
        <v>43</v>
      </c>
      <c r="G12" s="15">
        <f>-P19</f>
        <v>0</v>
      </c>
      <c r="H12" s="15">
        <v>11</v>
      </c>
      <c r="I12" s="14">
        <v>20</v>
      </c>
      <c r="J12" s="14">
        <v>4</v>
      </c>
      <c r="K12" s="14">
        <v>4</v>
      </c>
      <c r="L12" s="14">
        <v>9</v>
      </c>
      <c r="M12" s="15" t="s">
        <v>19</v>
      </c>
      <c r="N12" s="14">
        <v>49</v>
      </c>
    </row>
    <row r="13" spans="1:14" ht="24.75" customHeight="1">
      <c r="A13" s="8">
        <v>22</v>
      </c>
      <c r="B13" s="13">
        <v>345</v>
      </c>
      <c r="C13" s="14">
        <v>95</v>
      </c>
      <c r="D13" s="14">
        <v>56</v>
      </c>
      <c r="E13" s="14">
        <v>42</v>
      </c>
      <c r="F13" s="14">
        <v>43</v>
      </c>
      <c r="G13" s="15">
        <v>4</v>
      </c>
      <c r="H13" s="15">
        <v>12</v>
      </c>
      <c r="I13" s="14">
        <v>17</v>
      </c>
      <c r="J13" s="14">
        <v>10</v>
      </c>
      <c r="K13" s="14">
        <v>2</v>
      </c>
      <c r="L13" s="14">
        <v>5</v>
      </c>
      <c r="M13" s="15" t="s">
        <v>16</v>
      </c>
      <c r="N13" s="14">
        <v>59</v>
      </c>
    </row>
    <row r="14" spans="1:14" ht="24.75" customHeight="1">
      <c r="A14" s="8">
        <v>21</v>
      </c>
      <c r="B14" s="13">
        <v>303</v>
      </c>
      <c r="C14" s="14">
        <v>79</v>
      </c>
      <c r="D14" s="14">
        <v>52</v>
      </c>
      <c r="E14" s="14">
        <v>28</v>
      </c>
      <c r="F14" s="14">
        <v>42</v>
      </c>
      <c r="G14" s="15">
        <v>2</v>
      </c>
      <c r="H14" s="15">
        <v>8</v>
      </c>
      <c r="I14" s="14">
        <v>19</v>
      </c>
      <c r="J14" s="14">
        <v>7</v>
      </c>
      <c r="K14" s="14">
        <v>3</v>
      </c>
      <c r="L14" s="14">
        <v>12</v>
      </c>
      <c r="M14" s="15" t="s">
        <v>16</v>
      </c>
      <c r="N14" s="14">
        <v>51</v>
      </c>
    </row>
    <row r="15" spans="1:14" ht="24.75" customHeight="1">
      <c r="A15" s="8">
        <v>20</v>
      </c>
      <c r="B15" s="13">
        <v>340</v>
      </c>
      <c r="C15" s="14">
        <v>94</v>
      </c>
      <c r="D15" s="14">
        <v>59</v>
      </c>
      <c r="E15" s="14">
        <v>37</v>
      </c>
      <c r="F15" s="14">
        <v>40</v>
      </c>
      <c r="G15" s="15">
        <v>6</v>
      </c>
      <c r="H15" s="15">
        <v>6</v>
      </c>
      <c r="I15" s="14">
        <v>13</v>
      </c>
      <c r="J15" s="14">
        <v>11</v>
      </c>
      <c r="K15" s="14">
        <v>1</v>
      </c>
      <c r="L15" s="14">
        <v>13</v>
      </c>
      <c r="M15" s="15" t="s">
        <v>16</v>
      </c>
      <c r="N15" s="14">
        <v>60</v>
      </c>
    </row>
    <row r="16" spans="1:17" ht="24.75" customHeight="1">
      <c r="A16" s="8">
        <v>19</v>
      </c>
      <c r="B16" s="13">
        <v>310</v>
      </c>
      <c r="C16" s="14">
        <v>81</v>
      </c>
      <c r="D16" s="14">
        <v>61</v>
      </c>
      <c r="E16" s="14">
        <v>36</v>
      </c>
      <c r="F16" s="14">
        <v>42</v>
      </c>
      <c r="G16" s="15">
        <v>3</v>
      </c>
      <c r="H16" s="15">
        <v>6</v>
      </c>
      <c r="I16" s="14">
        <v>11</v>
      </c>
      <c r="J16" s="14">
        <v>12</v>
      </c>
      <c r="K16" s="14">
        <v>2</v>
      </c>
      <c r="L16" s="14">
        <v>10</v>
      </c>
      <c r="M16" s="15" t="s">
        <v>16</v>
      </c>
      <c r="N16" s="14">
        <v>46</v>
      </c>
      <c r="Q16" s="6"/>
    </row>
    <row r="17" spans="1:14" ht="24.75" customHeight="1">
      <c r="A17" s="8">
        <v>18</v>
      </c>
      <c r="B17" s="13">
        <v>298</v>
      </c>
      <c r="C17" s="14">
        <v>61</v>
      </c>
      <c r="D17" s="14">
        <v>50</v>
      </c>
      <c r="E17" s="14">
        <v>44</v>
      </c>
      <c r="F17" s="14">
        <v>51</v>
      </c>
      <c r="G17" s="15">
        <v>3</v>
      </c>
      <c r="H17" s="15">
        <v>6</v>
      </c>
      <c r="I17" s="14">
        <v>10</v>
      </c>
      <c r="J17" s="14">
        <v>6</v>
      </c>
      <c r="K17" s="14">
        <v>2</v>
      </c>
      <c r="L17" s="14">
        <v>4</v>
      </c>
      <c r="M17" s="15" t="s">
        <v>16</v>
      </c>
      <c r="N17" s="14">
        <v>61</v>
      </c>
    </row>
    <row r="18" spans="1:14" ht="24.75" customHeight="1">
      <c r="A18" s="8">
        <v>17</v>
      </c>
      <c r="B18" s="13">
        <v>302</v>
      </c>
      <c r="C18" s="14">
        <v>85</v>
      </c>
      <c r="D18" s="14">
        <v>56</v>
      </c>
      <c r="E18" s="14">
        <v>34</v>
      </c>
      <c r="F18" s="14">
        <v>41</v>
      </c>
      <c r="G18" s="15">
        <v>3</v>
      </c>
      <c r="H18" s="15">
        <v>1</v>
      </c>
      <c r="I18" s="14">
        <v>12</v>
      </c>
      <c r="J18" s="14">
        <v>12</v>
      </c>
      <c r="K18" s="14">
        <v>4</v>
      </c>
      <c r="L18" s="14">
        <v>1</v>
      </c>
      <c r="M18" s="15" t="s">
        <v>15</v>
      </c>
      <c r="N18" s="14">
        <v>53</v>
      </c>
    </row>
    <row r="19" spans="1:14" ht="24.75" customHeight="1">
      <c r="A19" s="8">
        <v>16</v>
      </c>
      <c r="B19" s="13">
        <v>325</v>
      </c>
      <c r="C19" s="14">
        <v>103</v>
      </c>
      <c r="D19" s="14">
        <v>42</v>
      </c>
      <c r="E19" s="14">
        <v>39</v>
      </c>
      <c r="F19" s="14">
        <v>50</v>
      </c>
      <c r="G19" s="15">
        <v>3</v>
      </c>
      <c r="H19" s="15">
        <v>3</v>
      </c>
      <c r="I19" s="14">
        <v>12</v>
      </c>
      <c r="J19" s="14">
        <v>11</v>
      </c>
      <c r="K19" s="14">
        <v>6</v>
      </c>
      <c r="L19" s="14">
        <v>9</v>
      </c>
      <c r="M19" s="15" t="s">
        <v>15</v>
      </c>
      <c r="N19" s="14">
        <v>47</v>
      </c>
    </row>
    <row r="20" spans="2:14" ht="33" customHeight="1">
      <c r="B20" s="6" t="s">
        <v>22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s="17" customFormat="1" ht="16.5" customHeight="1">
      <c r="B21" s="18"/>
      <c r="M21" s="21" t="s">
        <v>6</v>
      </c>
      <c r="N21" s="21"/>
    </row>
    <row r="22" spans="1:15" ht="30" customHeight="1">
      <c r="A22" s="16" t="s">
        <v>20</v>
      </c>
      <c r="B22" s="9" t="s">
        <v>14</v>
      </c>
      <c r="C22" s="10" t="s">
        <v>0</v>
      </c>
      <c r="D22" s="10" t="s">
        <v>13</v>
      </c>
      <c r="E22" s="10" t="s">
        <v>1</v>
      </c>
      <c r="F22" s="10" t="s">
        <v>2</v>
      </c>
      <c r="G22" s="10" t="s">
        <v>12</v>
      </c>
      <c r="H22" s="10" t="s">
        <v>21</v>
      </c>
      <c r="I22" s="10" t="s">
        <v>3</v>
      </c>
      <c r="J22" s="10" t="s">
        <v>11</v>
      </c>
      <c r="K22" s="10" t="s">
        <v>8</v>
      </c>
      <c r="L22" s="10" t="s">
        <v>9</v>
      </c>
      <c r="M22" s="10" t="s">
        <v>5</v>
      </c>
      <c r="N22" s="10" t="s">
        <v>10</v>
      </c>
      <c r="O22" s="11"/>
    </row>
    <row r="23" spans="1:15" ht="24.75" customHeight="1">
      <c r="A23" s="8" t="s">
        <v>26</v>
      </c>
      <c r="B23" s="13">
        <v>344</v>
      </c>
      <c r="C23" s="22">
        <f>(C4/B23)*100</f>
        <v>21.802325581395348</v>
      </c>
      <c r="D23" s="22">
        <f>(D4/B23)*100</f>
        <v>12.209302325581394</v>
      </c>
      <c r="E23" s="22">
        <f>(E4/B23)*100</f>
        <v>13.372093023255813</v>
      </c>
      <c r="F23" s="22">
        <f>(F4/B23)*100</f>
        <v>15.69767441860465</v>
      </c>
      <c r="G23" s="15" t="s">
        <v>15</v>
      </c>
      <c r="H23" s="22">
        <f>(H4/B23)*100</f>
        <v>0.872093023255814</v>
      </c>
      <c r="I23" s="22">
        <f>(I4/B23)*100</f>
        <v>2.9069767441860463</v>
      </c>
      <c r="J23" s="22">
        <f>(J4/B23)*100</f>
        <v>1.4534883720930232</v>
      </c>
      <c r="K23" s="22">
        <f>(K4/B23)*100</f>
        <v>0.872093023255814</v>
      </c>
      <c r="L23" s="22">
        <f>(L4/B23)*100</f>
        <v>12.5</v>
      </c>
      <c r="M23" s="15" t="s">
        <v>15</v>
      </c>
      <c r="N23" s="22">
        <f>(N4/B23)*100</f>
        <v>14.244186046511627</v>
      </c>
      <c r="O23" s="11"/>
    </row>
    <row r="24" spans="1:15" ht="24.75" customHeight="1">
      <c r="A24" s="8" t="s">
        <v>25</v>
      </c>
      <c r="B24" s="13">
        <v>300</v>
      </c>
      <c r="C24" s="22">
        <f>(C5/B24)*100</f>
        <v>27.333333333333332</v>
      </c>
      <c r="D24" s="22">
        <f>(D5/B24)*100</f>
        <v>12.333333333333334</v>
      </c>
      <c r="E24" s="22">
        <f>(E5/B24)*100</f>
        <v>10.666666666666668</v>
      </c>
      <c r="F24" s="22">
        <f>(F5/B24)*100</f>
        <v>7.333333333333333</v>
      </c>
      <c r="G24" s="22">
        <f>(G5/B24)*100</f>
        <v>1</v>
      </c>
      <c r="H24" s="22">
        <f>(H5/B24)*100</f>
        <v>0.6666666666666667</v>
      </c>
      <c r="I24" s="22">
        <f>(I5/B24)*100</f>
        <v>4</v>
      </c>
      <c r="J24" s="22">
        <f>(J5/B24)*100</f>
        <v>2</v>
      </c>
      <c r="K24" s="22">
        <f>(K5/B24)*100</f>
        <v>1.3333333333333335</v>
      </c>
      <c r="L24" s="22">
        <f>(L5/B24)*100</f>
        <v>10.666666666666668</v>
      </c>
      <c r="M24" s="15" t="s">
        <v>15</v>
      </c>
      <c r="N24" s="22">
        <f>(N5/B24)*100</f>
        <v>11.333333333333332</v>
      </c>
      <c r="O24" s="11"/>
    </row>
    <row r="25" spans="1:15" ht="24.75" customHeight="1">
      <c r="A25" s="8" t="s">
        <v>24</v>
      </c>
      <c r="B25" s="13">
        <v>315</v>
      </c>
      <c r="C25" s="23">
        <f>(C6/B25)*100</f>
        <v>26.666666666666668</v>
      </c>
      <c r="D25" s="23">
        <f>(D6/B25)*100</f>
        <v>12.698412698412698</v>
      </c>
      <c r="E25" s="23">
        <f>(E6/B25)*100</f>
        <v>12.380952380952381</v>
      </c>
      <c r="F25" s="23">
        <f>(F6/B25)*100</f>
        <v>14.920634920634921</v>
      </c>
      <c r="G25" s="23">
        <f>(G6/B25)*100</f>
        <v>0.6349206349206349</v>
      </c>
      <c r="H25" s="15" t="s">
        <v>15</v>
      </c>
      <c r="I25" s="23">
        <f>(I6/B25)*100</f>
        <v>1.9047619047619049</v>
      </c>
      <c r="J25" s="23">
        <f>(J6/B25)*100</f>
        <v>1.2698412698412698</v>
      </c>
      <c r="K25" s="23">
        <f>(K6/B25)*100</f>
        <v>0.9523809523809524</v>
      </c>
      <c r="L25" s="23">
        <f>(L6/B25)*100</f>
        <v>9.523809523809524</v>
      </c>
      <c r="M25" s="15" t="s">
        <v>15</v>
      </c>
      <c r="N25" s="23">
        <f>(N6/B25)*100</f>
        <v>12.380952380952381</v>
      </c>
      <c r="O25" s="11"/>
    </row>
    <row r="26" spans="1:15" ht="24.75" customHeight="1">
      <c r="A26" s="8" t="s">
        <v>23</v>
      </c>
      <c r="B26" s="13">
        <v>351</v>
      </c>
      <c r="C26" s="12">
        <v>24.7</v>
      </c>
      <c r="D26" s="12">
        <v>16</v>
      </c>
      <c r="E26" s="12">
        <v>11.1</v>
      </c>
      <c r="F26" s="12">
        <v>14.8</v>
      </c>
      <c r="G26" s="12">
        <v>0.6</v>
      </c>
      <c r="H26" s="12">
        <v>3.4</v>
      </c>
      <c r="I26" s="12">
        <v>4.8</v>
      </c>
      <c r="J26" s="12">
        <v>1.1</v>
      </c>
      <c r="K26" s="12">
        <v>2.6</v>
      </c>
      <c r="L26" s="12">
        <v>10.5</v>
      </c>
      <c r="M26" s="12">
        <v>0.9</v>
      </c>
      <c r="N26" s="12">
        <v>9.4</v>
      </c>
      <c r="O26" s="11"/>
    </row>
    <row r="27" spans="1:14" ht="24.75" customHeight="1">
      <c r="A27" s="8">
        <v>27</v>
      </c>
      <c r="B27" s="13">
        <v>313</v>
      </c>
      <c r="C27" s="12">
        <f>C8/B8*100</f>
        <v>27.15654952076677</v>
      </c>
      <c r="D27" s="12">
        <f>D8/B8*100</f>
        <v>12.460063897763577</v>
      </c>
      <c r="E27" s="12">
        <f>E8/B8*100</f>
        <v>10.86261980830671</v>
      </c>
      <c r="F27" s="12">
        <f>F8/B8*100</f>
        <v>15.974440894568689</v>
      </c>
      <c r="G27" s="12">
        <f>G8/B8*100</f>
        <v>0.6389776357827476</v>
      </c>
      <c r="H27" s="12">
        <f>H8/B8*100</f>
        <v>3.5143769968051117</v>
      </c>
      <c r="I27" s="12">
        <f>I8/B8*100</f>
        <v>3.5143769968051117</v>
      </c>
      <c r="J27" s="12">
        <f>J8/B8*100</f>
        <v>3.5143769968051117</v>
      </c>
      <c r="K27" s="12">
        <f>K8/B8*100</f>
        <v>0</v>
      </c>
      <c r="L27" s="12">
        <f>L8/B8*100</f>
        <v>8.626198083067091</v>
      </c>
      <c r="M27" s="12">
        <f>M8/B8*100</f>
        <v>0</v>
      </c>
      <c r="N27" s="12">
        <f>N8/B8*100</f>
        <v>13.738019169329075</v>
      </c>
    </row>
    <row r="28" spans="1:14" ht="24.75" customHeight="1">
      <c r="A28" s="8">
        <v>26</v>
      </c>
      <c r="B28" s="13">
        <v>347</v>
      </c>
      <c r="C28" s="12">
        <f>C9/B9*100</f>
        <v>22.19020172910663</v>
      </c>
      <c r="D28" s="12">
        <v>19.3</v>
      </c>
      <c r="E28" s="12">
        <f>E9/B9*100</f>
        <v>11.527377521613833</v>
      </c>
      <c r="F28" s="12">
        <f>F9/B9*100</f>
        <v>14.985590778097983</v>
      </c>
      <c r="G28" s="12">
        <f>G9/B9*100</f>
        <v>1.729106628242075</v>
      </c>
      <c r="H28" s="12">
        <f>H9/B9*100</f>
        <v>2.881844380403458</v>
      </c>
      <c r="I28" s="12">
        <f>I9/B9*100</f>
        <v>5.475504322766571</v>
      </c>
      <c r="J28" s="12">
        <f>J9/B9*100</f>
        <v>1.729106628242075</v>
      </c>
      <c r="K28" s="12">
        <f>K9/B9*100</f>
        <v>0.8645533141210375</v>
      </c>
      <c r="L28" s="12">
        <f>L9/B9*100</f>
        <v>6.628242074927954</v>
      </c>
      <c r="M28" s="12">
        <f>M9/B9*100</f>
        <v>0.2881844380403458</v>
      </c>
      <c r="N28" s="12">
        <f>N9/B9*100</f>
        <v>12.39193083573487</v>
      </c>
    </row>
    <row r="29" spans="1:14" ht="24.75" customHeight="1">
      <c r="A29" s="8">
        <v>25</v>
      </c>
      <c r="B29" s="13">
        <v>322</v>
      </c>
      <c r="C29" s="12">
        <f>C10/B10*100</f>
        <v>28.57142857142857</v>
      </c>
      <c r="D29" s="12">
        <f>D10/B10*100</f>
        <v>13.975155279503104</v>
      </c>
      <c r="E29" s="12">
        <f>E10/B10*100</f>
        <v>11.180124223602485</v>
      </c>
      <c r="F29" s="12">
        <f>F10/B10*100</f>
        <v>17.70186335403727</v>
      </c>
      <c r="G29" s="12">
        <f>G10/B10*100</f>
        <v>0.9316770186335404</v>
      </c>
      <c r="H29" s="12">
        <f>H10/B10*100</f>
        <v>2.7950310559006213</v>
      </c>
      <c r="I29" s="12">
        <f>I10/B10*100</f>
        <v>3.7267080745341614</v>
      </c>
      <c r="J29" s="12">
        <f>J10/B10*100</f>
        <v>1.8633540372670807</v>
      </c>
      <c r="K29" s="12">
        <f>K10/B10*100</f>
        <v>0.6211180124223602</v>
      </c>
      <c r="L29" s="12">
        <f>L10/B10*100</f>
        <v>5.590062111801243</v>
      </c>
      <c r="M29" s="12">
        <f>M10/B10*100</f>
        <v>0.3105590062111801</v>
      </c>
      <c r="N29" s="12">
        <f>N10/B10*100</f>
        <v>12.732919254658384</v>
      </c>
    </row>
    <row r="30" spans="1:14" ht="24.75" customHeight="1">
      <c r="A30" s="8">
        <v>24</v>
      </c>
      <c r="B30" s="13">
        <v>333</v>
      </c>
      <c r="C30" s="12">
        <v>22.2</v>
      </c>
      <c r="D30" s="12">
        <v>17.4</v>
      </c>
      <c r="E30" s="12">
        <v>8.7</v>
      </c>
      <c r="F30" s="12">
        <v>15</v>
      </c>
      <c r="G30" s="12">
        <v>1.2</v>
      </c>
      <c r="H30" s="12">
        <v>4.2</v>
      </c>
      <c r="I30" s="12">
        <v>5.4</v>
      </c>
      <c r="J30" s="12">
        <v>2.7</v>
      </c>
      <c r="K30" s="12"/>
      <c r="L30" s="12">
        <v>10.2</v>
      </c>
      <c r="M30" s="12"/>
      <c r="N30" s="12">
        <v>12.9</v>
      </c>
    </row>
    <row r="31" spans="1:14" ht="24.75" customHeight="1">
      <c r="A31" s="8">
        <v>23</v>
      </c>
      <c r="B31" s="13">
        <v>327</v>
      </c>
      <c r="C31" s="12">
        <v>31.5</v>
      </c>
      <c r="D31" s="12">
        <v>16.8</v>
      </c>
      <c r="E31" s="12">
        <v>8.9</v>
      </c>
      <c r="F31" s="12">
        <v>13.1</v>
      </c>
      <c r="G31" s="12" t="s">
        <v>19</v>
      </c>
      <c r="H31" s="12">
        <v>3.4</v>
      </c>
      <c r="I31" s="12">
        <v>6.1</v>
      </c>
      <c r="J31" s="12">
        <v>1.2</v>
      </c>
      <c r="K31" s="12">
        <v>1.2</v>
      </c>
      <c r="L31" s="12">
        <v>2.8</v>
      </c>
      <c r="M31" s="12" t="s">
        <v>19</v>
      </c>
      <c r="N31" s="12">
        <v>15</v>
      </c>
    </row>
    <row r="32" spans="1:14" ht="24.75" customHeight="1">
      <c r="A32" s="8">
        <v>22</v>
      </c>
      <c r="B32" s="13">
        <v>345</v>
      </c>
      <c r="C32" s="12">
        <v>27.5</v>
      </c>
      <c r="D32" s="12">
        <v>16.2</v>
      </c>
      <c r="E32" s="12">
        <v>12.2</v>
      </c>
      <c r="F32" s="12">
        <v>12.5</v>
      </c>
      <c r="G32" s="12">
        <v>1.2</v>
      </c>
      <c r="H32" s="12">
        <v>3.5</v>
      </c>
      <c r="I32" s="12">
        <v>4.9</v>
      </c>
      <c r="J32" s="12">
        <v>2.9</v>
      </c>
      <c r="K32" s="12">
        <v>0.6</v>
      </c>
      <c r="L32" s="12">
        <v>1.4</v>
      </c>
      <c r="M32" s="12" t="s">
        <v>15</v>
      </c>
      <c r="N32" s="12">
        <v>17.1</v>
      </c>
    </row>
    <row r="33" spans="1:14" ht="24.75" customHeight="1">
      <c r="A33" s="8">
        <v>21</v>
      </c>
      <c r="B33" s="13">
        <v>303</v>
      </c>
      <c r="C33" s="12">
        <v>26.1</v>
      </c>
      <c r="D33" s="12">
        <v>17.2</v>
      </c>
      <c r="E33" s="12">
        <v>9.2</v>
      </c>
      <c r="F33" s="12">
        <v>13.9</v>
      </c>
      <c r="G33" s="12">
        <v>0.7</v>
      </c>
      <c r="H33" s="12">
        <v>2.6</v>
      </c>
      <c r="I33" s="12">
        <v>6.3</v>
      </c>
      <c r="J33" s="12">
        <v>2.3</v>
      </c>
      <c r="K33" s="12">
        <v>1</v>
      </c>
      <c r="L33" s="12">
        <v>4</v>
      </c>
      <c r="M33" s="12" t="s">
        <v>18</v>
      </c>
      <c r="N33" s="12">
        <v>16.7</v>
      </c>
    </row>
    <row r="34" spans="1:14" ht="24.75" customHeight="1">
      <c r="A34" s="8">
        <v>20</v>
      </c>
      <c r="B34" s="13">
        <v>340</v>
      </c>
      <c r="C34" s="12">
        <v>27.6</v>
      </c>
      <c r="D34" s="12">
        <v>17.4</v>
      </c>
      <c r="E34" s="12">
        <v>10.9</v>
      </c>
      <c r="F34" s="12">
        <v>11.8</v>
      </c>
      <c r="G34" s="12">
        <v>1.8</v>
      </c>
      <c r="H34" s="12">
        <v>1.8</v>
      </c>
      <c r="I34" s="12">
        <v>3.8</v>
      </c>
      <c r="J34" s="12">
        <v>3.2</v>
      </c>
      <c r="K34" s="12">
        <v>0.3</v>
      </c>
      <c r="L34" s="12">
        <v>3.8</v>
      </c>
      <c r="M34" s="12" t="s">
        <v>16</v>
      </c>
      <c r="N34" s="12">
        <v>17.6</v>
      </c>
    </row>
    <row r="35" spans="1:14" ht="24.75" customHeight="1">
      <c r="A35" s="8">
        <v>19</v>
      </c>
      <c r="B35" s="13">
        <v>310</v>
      </c>
      <c r="C35" s="12">
        <v>26.1</v>
      </c>
      <c r="D35" s="12">
        <v>19.7</v>
      </c>
      <c r="E35" s="12">
        <v>11.6</v>
      </c>
      <c r="F35" s="12">
        <v>13.6</v>
      </c>
      <c r="G35" s="12">
        <v>1</v>
      </c>
      <c r="H35" s="12">
        <v>1.9</v>
      </c>
      <c r="I35" s="12">
        <v>3.5</v>
      </c>
      <c r="J35" s="12">
        <v>3.9</v>
      </c>
      <c r="K35" s="12">
        <v>0.7</v>
      </c>
      <c r="L35" s="12">
        <v>3.2</v>
      </c>
      <c r="M35" s="12" t="s">
        <v>17</v>
      </c>
      <c r="N35" s="12">
        <v>14.8</v>
      </c>
    </row>
    <row r="36" spans="1:14" ht="24.75" customHeight="1">
      <c r="A36" s="8">
        <v>18</v>
      </c>
      <c r="B36" s="13">
        <v>298</v>
      </c>
      <c r="C36" s="12">
        <v>20.5</v>
      </c>
      <c r="D36" s="12">
        <v>16.8</v>
      </c>
      <c r="E36" s="12">
        <v>14.8</v>
      </c>
      <c r="F36" s="12">
        <v>17.1</v>
      </c>
      <c r="G36" s="12">
        <v>1</v>
      </c>
      <c r="H36" s="12">
        <v>2</v>
      </c>
      <c r="I36" s="12">
        <v>3.4</v>
      </c>
      <c r="J36" s="12">
        <v>2</v>
      </c>
      <c r="K36" s="12">
        <v>0.7</v>
      </c>
      <c r="L36" s="12">
        <v>1.2</v>
      </c>
      <c r="M36" s="12" t="s">
        <v>15</v>
      </c>
      <c r="N36" s="12">
        <v>20.5</v>
      </c>
    </row>
    <row r="37" spans="1:14" ht="24.75" customHeight="1">
      <c r="A37" s="8">
        <v>17</v>
      </c>
      <c r="B37" s="13">
        <v>302</v>
      </c>
      <c r="C37" s="12">
        <v>28.1</v>
      </c>
      <c r="D37" s="12">
        <v>18.5</v>
      </c>
      <c r="E37" s="12">
        <v>11.3</v>
      </c>
      <c r="F37" s="12">
        <v>13.6</v>
      </c>
      <c r="G37" s="12">
        <v>1</v>
      </c>
      <c r="H37" s="12">
        <v>0.3</v>
      </c>
      <c r="I37" s="12">
        <v>4</v>
      </c>
      <c r="J37" s="12">
        <v>4</v>
      </c>
      <c r="K37" s="12">
        <v>1.3</v>
      </c>
      <c r="L37" s="12">
        <v>0.3</v>
      </c>
      <c r="M37" s="12" t="s">
        <v>15</v>
      </c>
      <c r="N37" s="12">
        <v>17.6</v>
      </c>
    </row>
    <row r="38" spans="1:14" ht="24.75" customHeight="1">
      <c r="A38" s="8">
        <v>16</v>
      </c>
      <c r="B38" s="13">
        <v>325</v>
      </c>
      <c r="C38" s="12">
        <v>31.7</v>
      </c>
      <c r="D38" s="12">
        <v>12.9</v>
      </c>
      <c r="E38" s="12">
        <v>12</v>
      </c>
      <c r="F38" s="12">
        <v>15.4</v>
      </c>
      <c r="G38" s="12">
        <v>0.9</v>
      </c>
      <c r="H38" s="12">
        <v>0.9</v>
      </c>
      <c r="I38" s="12">
        <v>3.7</v>
      </c>
      <c r="J38" s="12">
        <v>3.4</v>
      </c>
      <c r="K38" s="12">
        <v>1.8</v>
      </c>
      <c r="L38" s="12">
        <v>2.8</v>
      </c>
      <c r="M38" s="12" t="s">
        <v>15</v>
      </c>
      <c r="N38" s="12">
        <v>14.5</v>
      </c>
    </row>
    <row r="39" spans="1:14" ht="16.5" customHeight="1">
      <c r="A39" s="2" t="s">
        <v>27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ht="9" customHeight="1"/>
    <row r="41" spans="1:14" ht="6" customHeight="1">
      <c r="A41" s="3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 customHeight="1">
      <c r="A42" s="3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 customHeight="1">
      <c r="A43" s="3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 customHeight="1">
      <c r="A44" s="3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 customHeight="1">
      <c r="A45" s="3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>
      <c r="A46" s="3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 customHeight="1">
      <c r="A47" s="3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 customHeight="1">
      <c r="A48" s="3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 customHeight="1">
      <c r="A49" s="3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 customHeight="1">
      <c r="A50" s="3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 customHeight="1">
      <c r="A51" s="3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 customHeight="1">
      <c r="A52" s="3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 customHeight="1">
      <c r="A53" s="3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 customHeight="1">
      <c r="A54" s="3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 customHeight="1">
      <c r="A55" s="3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 customHeight="1">
      <c r="A56" s="3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 customHeight="1">
      <c r="A57" s="3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 customHeight="1">
      <c r="A58" s="3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 customHeight="1">
      <c r="A59" s="3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 customHeight="1">
      <c r="A60" s="3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 customHeight="1">
      <c r="A61" s="3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 customHeight="1">
      <c r="A62" s="3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 customHeight="1">
      <c r="A63" s="3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 customHeight="1">
      <c r="A64" s="3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 customHeight="1">
      <c r="A65" s="3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 customHeight="1">
      <c r="A66" s="3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 customHeight="1">
      <c r="A67" s="3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 customHeight="1">
      <c r="A68" s="3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 customHeight="1">
      <c r="A69" s="3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 customHeight="1">
      <c r="A70" s="3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 customHeight="1">
      <c r="A71" s="3"/>
      <c r="B71" s="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 customHeight="1">
      <c r="A72" s="3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2">
    <mergeCell ref="M2:N2"/>
    <mergeCell ref="M21:N21"/>
  </mergeCells>
  <printOptions horizontalCentered="1"/>
  <pageMargins left="0.6692913385826772" right="0.15748031496062992" top="0.5118110236220472" bottom="0.35433070866141736" header="0.35433070866141736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H22PC-D1</dc:creator>
  <cp:keywords/>
  <dc:description/>
  <cp:lastModifiedBy>kikaku10</cp:lastModifiedBy>
  <cp:lastPrinted>2022-03-04T07:58:53Z</cp:lastPrinted>
  <dcterms:created xsi:type="dcterms:W3CDTF">2001-12-03T23:59:19Z</dcterms:created>
  <dcterms:modified xsi:type="dcterms:W3CDTF">2022-03-04T07:58:59Z</dcterms:modified>
  <cp:category/>
  <cp:version/>
  <cp:contentType/>
  <cp:contentStatus/>
</cp:coreProperties>
</file>