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262D3BF6-25FD-4D17-A97C-3055400A08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図書館蔵書冊数の推移" sheetId="1" r:id="rId1"/>
  </sheets>
  <definedNames>
    <definedName name="_xlnm.Print_Area" localSheetId="0">図書館蔵書冊数の推移!$A$1:$O$24</definedName>
    <definedName name="_xlnm.Print_Titles" localSheetId="0">図書館蔵書冊数の推移!$1:$2</definedName>
  </definedNames>
  <calcPr calcId="181029"/>
</workbook>
</file>

<file path=xl/calcChain.xml><?xml version="1.0" encoding="utf-8"?>
<calcChain xmlns="http://schemas.openxmlformats.org/spreadsheetml/2006/main">
  <c r="C12" i="1" l="1"/>
  <c r="B12" i="1" s="1"/>
  <c r="C13" i="1"/>
  <c r="B13" i="1"/>
  <c r="C7" i="1"/>
  <c r="B7" i="1" s="1"/>
  <c r="C6" i="1"/>
  <c r="B6" i="1"/>
  <c r="C8" i="1"/>
  <c r="B8" i="1" s="1"/>
  <c r="C9" i="1"/>
  <c r="B9" i="1"/>
  <c r="C10" i="1"/>
  <c r="B10" i="1" s="1"/>
  <c r="C11" i="1"/>
  <c r="B11" i="1"/>
  <c r="C14" i="1"/>
  <c r="B14" i="1" s="1"/>
  <c r="C15" i="1"/>
  <c r="B15" i="1"/>
  <c r="C16" i="1"/>
  <c r="B16" i="1" s="1"/>
  <c r="C17" i="1"/>
  <c r="B17" i="1"/>
  <c r="C18" i="1"/>
  <c r="B18" i="1" s="1"/>
  <c r="C19" i="1"/>
  <c r="B19" i="1"/>
  <c r="C20" i="1"/>
  <c r="B20" i="1" s="1"/>
  <c r="C21" i="1"/>
  <c r="B21" i="1"/>
</calcChain>
</file>

<file path=xl/sharedStrings.xml><?xml version="1.0" encoding="utf-8"?>
<sst xmlns="http://schemas.openxmlformats.org/spreadsheetml/2006/main" count="24" uniqueCount="24">
  <si>
    <t>一般図書小計</t>
    <rPh sb="0" eb="2">
      <t>イッパン</t>
    </rPh>
    <rPh sb="2" eb="4">
      <t>トショ</t>
    </rPh>
    <rPh sb="4" eb="6">
      <t>ショウケイ</t>
    </rPh>
    <phoneticPr fontId="3"/>
  </si>
  <si>
    <t>哲学宗教</t>
    <rPh sb="0" eb="2">
      <t>テツガク</t>
    </rPh>
    <rPh sb="2" eb="4">
      <t>シュウキョウ</t>
    </rPh>
    <phoneticPr fontId="3"/>
  </si>
  <si>
    <t>歴史地理</t>
    <rPh sb="0" eb="2">
      <t>レキシ</t>
    </rPh>
    <rPh sb="2" eb="4">
      <t>チリ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</si>
  <si>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</si>
  <si>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</si>
  <si>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児童図書</t>
    <rPh sb="0" eb="2">
      <t>ジドウ</t>
    </rPh>
    <rPh sb="2" eb="4">
      <t>トショ</t>
    </rPh>
    <phoneticPr fontId="3"/>
  </si>
  <si>
    <t>古書</t>
    <rPh sb="0" eb="1">
      <t>フル</t>
    </rPh>
    <rPh sb="1" eb="2">
      <t>ショ</t>
    </rPh>
    <phoneticPr fontId="3"/>
  </si>
  <si>
    <t>総  数</t>
    <rPh sb="0" eb="1">
      <t>フサ</t>
    </rPh>
    <rPh sb="3" eb="4">
      <t>カズ</t>
    </rPh>
    <phoneticPr fontId="3"/>
  </si>
  <si>
    <t>産  業</t>
    <rPh sb="0" eb="1">
      <t>サン</t>
    </rPh>
    <rPh sb="3" eb="4">
      <t>ギョウ</t>
    </rPh>
    <phoneticPr fontId="3"/>
  </si>
  <si>
    <t>芸  術</t>
    <rPh sb="0" eb="1">
      <t>ゲイ</t>
    </rPh>
    <rPh sb="3" eb="4">
      <t>ジュツ</t>
    </rPh>
    <phoneticPr fontId="3"/>
  </si>
  <si>
    <t>総  記</t>
    <rPh sb="0" eb="1">
      <t>フサ</t>
    </rPh>
    <rPh sb="3" eb="4">
      <t>キ</t>
    </rPh>
    <phoneticPr fontId="3"/>
  </si>
  <si>
    <t>年  度</t>
    <rPh sb="0" eb="1">
      <t>トシ</t>
    </rPh>
    <rPh sb="3" eb="4">
      <t>タビ</t>
    </rPh>
    <phoneticPr fontId="3"/>
  </si>
  <si>
    <t>一</t>
    <rPh sb="0" eb="1">
      <t>イチ</t>
    </rPh>
    <phoneticPr fontId="3"/>
  </si>
  <si>
    <t>般</t>
    <rPh sb="0" eb="1">
      <t>ハン</t>
    </rPh>
    <phoneticPr fontId="3"/>
  </si>
  <si>
    <t>図</t>
    <rPh sb="0" eb="1">
      <t>ト</t>
    </rPh>
    <phoneticPr fontId="3"/>
  </si>
  <si>
    <t>書</t>
    <rPh sb="0" eb="1">
      <t>カ</t>
    </rPh>
    <phoneticPr fontId="3"/>
  </si>
  <si>
    <t>単位：冊</t>
    <rPh sb="0" eb="2">
      <t>タンイ</t>
    </rPh>
    <rPh sb="3" eb="4">
      <t>サツ</t>
    </rPh>
    <phoneticPr fontId="3"/>
  </si>
  <si>
    <t>文　学</t>
    <rPh sb="0" eb="1">
      <t>ブン</t>
    </rPh>
    <rPh sb="2" eb="3">
      <t>ガク</t>
    </rPh>
    <phoneticPr fontId="3"/>
  </si>
  <si>
    <t>技術工学</t>
    <rPh sb="0" eb="2">
      <t>ギジュツ</t>
    </rPh>
    <rPh sb="2" eb="4">
      <t>コウガク</t>
    </rPh>
    <phoneticPr fontId="3"/>
  </si>
  <si>
    <t>言　語</t>
    <rPh sb="0" eb="1">
      <t>ゲン</t>
    </rPh>
    <rPh sb="2" eb="3">
      <t>ゴ</t>
    </rPh>
    <phoneticPr fontId="3"/>
  </si>
  <si>
    <t>図書館（学友館）蔵書冊数の推移</t>
    <rPh sb="4" eb="7">
      <t>ガクユウカン</t>
    </rPh>
    <phoneticPr fontId="3"/>
  </si>
  <si>
    <t>資料 ：学友館統計資料</t>
    <rPh sb="0" eb="2">
      <t>シリョウ</t>
    </rPh>
    <rPh sb="4" eb="7">
      <t>ガクユウカン</t>
    </rPh>
    <rPh sb="7" eb="9">
      <t>トウケイ</t>
    </rPh>
    <rPh sb="9" eb="11">
      <t>シリョウ</t>
    </rPh>
    <phoneticPr fontId="3"/>
  </si>
  <si>
    <t>※平成２３年度町内公民館図書室統合</t>
    <rPh sb="1" eb="3">
      <t>ヘイセイ</t>
    </rPh>
    <rPh sb="5" eb="7">
      <t>ネンド</t>
    </rPh>
    <rPh sb="7" eb="9">
      <t>チョウナイ</t>
    </rPh>
    <rPh sb="9" eb="12">
      <t>コウミンカン</t>
    </rPh>
    <rPh sb="12" eb="15">
      <t>トショシツ</t>
    </rPh>
    <rPh sb="15" eb="17">
      <t>トウゴウ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</si>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</sst>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38" fontId="2" fillId="0" borderId="0" xfId="33" applyFont="1" applyFill="1" applyAlignment="1"/>
    <xf numFmtId="38" fontId="2" fillId="0" borderId="0" xfId="33" applyFont="1" applyFill="1" applyBorder="1" applyAlignment="1"/>
    <xf numFmtId="38" fontId="2" fillId="0" borderId="1" xfId="33" applyFont="1" applyFill="1" applyBorder="1" applyAlignment="1"/>
    <xf numFmtId="38" fontId="2" fillId="0" borderId="2" xfId="33" applyFont="1" applyFill="1" applyBorder="1" applyAlignment="1">
      <alignment horizontal="center"/>
    </xf>
    <xf numFmtId="38" fontId="2" fillId="0" borderId="3" xfId="33" applyFont="1" applyFill="1" applyBorder="1" applyAlignment="1">
      <alignment horizontal="center"/>
    </xf>
    <xf numFmtId="38" fontId="2" fillId="0" borderId="3" xfId="33" applyFont="1" applyFill="1" applyBorder="1" applyAlignment="1"/>
    <xf numFmtId="38" fontId="4" fillId="0" borderId="1" xfId="33" applyFont="1" applyFill="1" applyBorder="1" applyAlignment="1">
      <alignment horizontal="center"/>
    </xf>
    <xf numFmtId="38" fontId="2" fillId="0" borderId="1" xfId="33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176" fontId="2" fillId="0" borderId="1" xfId="33" applyNumberFormat="1" applyFont="1" applyFill="1" applyBorder="1" applyAlignment="1">
      <alignment horizontal="center"/>
    </xf>
    <xf numFmtId="38" fontId="2" fillId="0" borderId="1" xfId="33" applyFont="1" applyFill="1" applyBorder="1" applyAlignment="1">
      <alignment horizontal="right"/>
    </xf>
    <xf numFmtId="38" fontId="2" fillId="0" borderId="1" xfId="33" applyFont="1" applyFill="1" applyBorder="1" applyAlignment="1">
      <alignment horizontal="right" vertical="center"/>
    </xf>
    <xf numFmtId="38" fontId="2" fillId="0" borderId="1" xfId="33" applyFont="1" applyFill="1" applyBorder="1" applyAlignment="1">
      <alignment horizontal="center" vertical="center"/>
    </xf>
    <xf numFmtId="38" fontId="0" fillId="0" borderId="1" xfId="33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3"/>
  <sheetViews>
    <sheetView tabSelected="1" zoomScaleNormal="100" zoomScaleSheetLayoutView="50" workbookViewId="0">
      <selection activeCell="O1" sqref="O1"/>
    </sheetView>
  </sheetViews>
  <sheetFormatPr defaultRowHeight="16.5" customHeight="1" x14ac:dyDescent="0.15"/>
  <cols>
    <col min="1" max="1" width="10.375" style="1" customWidth="1"/>
    <col min="2" max="2" width="7.875" style="1" customWidth="1"/>
    <col min="3" max="15" width="10" style="1" customWidth="1"/>
    <col min="16" max="17" width="7.625" style="1" customWidth="1"/>
    <col min="18" max="25" width="8.625" style="1" customWidth="1"/>
    <col min="26" max="16384" width="9" style="1"/>
  </cols>
  <sheetData>
    <row r="1" spans="1:15" s="9" customFormat="1" ht="16.5" customHeight="1" x14ac:dyDescent="0.15">
      <c r="B1" s="10" t="s">
        <v>20</v>
      </c>
      <c r="C1" s="10"/>
      <c r="D1" s="10"/>
      <c r="O1" s="16" t="s">
        <v>23</v>
      </c>
    </row>
    <row r="2" spans="1:15" s="2" customFormat="1" ht="16.5" customHeight="1" x14ac:dyDescent="0.15"/>
    <row r="3" spans="1:15" ht="16.5" customHeight="1" x14ac:dyDescent="0.15">
      <c r="O3" s="1" t="s">
        <v>16</v>
      </c>
    </row>
    <row r="4" spans="1:15" ht="16.5" customHeight="1" x14ac:dyDescent="0.15">
      <c r="A4" s="14" t="s">
        <v>11</v>
      </c>
      <c r="B4" s="14" t="s">
        <v>7</v>
      </c>
      <c r="C4" s="4"/>
      <c r="D4" s="5"/>
      <c r="E4" s="5" t="s">
        <v>12</v>
      </c>
      <c r="F4" s="5"/>
      <c r="G4" s="5" t="s">
        <v>13</v>
      </c>
      <c r="H4" s="6"/>
      <c r="I4" s="5" t="s">
        <v>14</v>
      </c>
      <c r="J4" s="5"/>
      <c r="K4" s="5" t="s">
        <v>15</v>
      </c>
      <c r="L4" s="5"/>
      <c r="M4" s="5"/>
      <c r="N4" s="14" t="s">
        <v>5</v>
      </c>
      <c r="O4" s="14" t="s">
        <v>6</v>
      </c>
    </row>
    <row r="5" spans="1:15" ht="16.5" customHeight="1" x14ac:dyDescent="0.15">
      <c r="A5" s="15"/>
      <c r="B5" s="14"/>
      <c r="C5" s="7" t="s">
        <v>0</v>
      </c>
      <c r="D5" s="8" t="s">
        <v>10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18</v>
      </c>
      <c r="J5" s="8" t="s">
        <v>8</v>
      </c>
      <c r="K5" s="8" t="s">
        <v>9</v>
      </c>
      <c r="L5" s="8" t="s">
        <v>19</v>
      </c>
      <c r="M5" s="8" t="s">
        <v>17</v>
      </c>
      <c r="N5" s="14"/>
      <c r="O5" s="14"/>
    </row>
    <row r="6" spans="1:15" ht="16.5" customHeight="1" x14ac:dyDescent="0.15">
      <c r="A6" s="11">
        <v>31</v>
      </c>
      <c r="B6" s="13">
        <f t="shared" ref="B6:B13" si="0">C6+N6+O6</f>
        <v>80905</v>
      </c>
      <c r="C6" s="12">
        <f t="shared" ref="C6:C13" si="1">SUM(D6:M6)</f>
        <v>53944</v>
      </c>
      <c r="D6" s="12">
        <v>3293</v>
      </c>
      <c r="E6" s="12">
        <v>1765</v>
      </c>
      <c r="F6" s="12">
        <v>7573</v>
      </c>
      <c r="G6" s="12">
        <v>7682</v>
      </c>
      <c r="H6" s="12">
        <v>2924</v>
      </c>
      <c r="I6" s="12">
        <v>3977</v>
      </c>
      <c r="J6" s="12">
        <v>1697</v>
      </c>
      <c r="K6" s="12">
        <v>5672</v>
      </c>
      <c r="L6" s="12">
        <v>931</v>
      </c>
      <c r="M6" s="12">
        <v>18430</v>
      </c>
      <c r="N6" s="13">
        <v>24074</v>
      </c>
      <c r="O6" s="13">
        <v>2887</v>
      </c>
    </row>
    <row r="7" spans="1:15" ht="16.5" customHeight="1" x14ac:dyDescent="0.15">
      <c r="A7" s="11">
        <v>30</v>
      </c>
      <c r="B7" s="13">
        <f t="shared" si="0"/>
        <v>79677</v>
      </c>
      <c r="C7" s="12">
        <f t="shared" si="1"/>
        <v>53150</v>
      </c>
      <c r="D7" s="12">
        <v>3260</v>
      </c>
      <c r="E7" s="12">
        <v>1723</v>
      </c>
      <c r="F7" s="12">
        <v>7484</v>
      </c>
      <c r="G7" s="12">
        <v>7555</v>
      </c>
      <c r="H7" s="12">
        <v>2873</v>
      </c>
      <c r="I7" s="12">
        <v>3916</v>
      </c>
      <c r="J7" s="12">
        <v>1672</v>
      </c>
      <c r="K7" s="12">
        <v>5621</v>
      </c>
      <c r="L7" s="12">
        <v>914</v>
      </c>
      <c r="M7" s="12">
        <v>18132</v>
      </c>
      <c r="N7" s="13">
        <v>23640</v>
      </c>
      <c r="O7" s="13">
        <v>2887</v>
      </c>
    </row>
    <row r="8" spans="1:15" ht="16.5" customHeight="1" x14ac:dyDescent="0.15">
      <c r="A8" s="11">
        <v>29</v>
      </c>
      <c r="B8" s="13">
        <f t="shared" si="0"/>
        <v>78301</v>
      </c>
      <c r="C8" s="12">
        <f t="shared" si="1"/>
        <v>52268</v>
      </c>
      <c r="D8" s="12">
        <v>3226</v>
      </c>
      <c r="E8" s="12">
        <v>1698</v>
      </c>
      <c r="F8" s="12">
        <v>7358</v>
      </c>
      <c r="G8" s="12">
        <v>7441</v>
      </c>
      <c r="H8" s="12">
        <v>2811</v>
      </c>
      <c r="I8" s="12">
        <v>3821</v>
      </c>
      <c r="J8" s="12">
        <v>1636</v>
      </c>
      <c r="K8" s="12">
        <v>5536</v>
      </c>
      <c r="L8" s="12">
        <v>905</v>
      </c>
      <c r="M8" s="12">
        <v>17836</v>
      </c>
      <c r="N8" s="13">
        <v>23146</v>
      </c>
      <c r="O8" s="13">
        <v>2887</v>
      </c>
    </row>
    <row r="9" spans="1:15" ht="16.5" customHeight="1" x14ac:dyDescent="0.15">
      <c r="A9" s="11">
        <v>28</v>
      </c>
      <c r="B9" s="13">
        <f t="shared" si="0"/>
        <v>77245</v>
      </c>
      <c r="C9" s="12">
        <f t="shared" si="1"/>
        <v>51688</v>
      </c>
      <c r="D9" s="12">
        <v>3248</v>
      </c>
      <c r="E9" s="12">
        <v>1680</v>
      </c>
      <c r="F9" s="12">
        <v>7277</v>
      </c>
      <c r="G9" s="12">
        <v>7377</v>
      </c>
      <c r="H9" s="12">
        <v>2768</v>
      </c>
      <c r="I9" s="12">
        <v>3768</v>
      </c>
      <c r="J9" s="12">
        <v>1601</v>
      </c>
      <c r="K9" s="12">
        <v>5471</v>
      </c>
      <c r="L9" s="12">
        <v>895</v>
      </c>
      <c r="M9" s="12">
        <v>17603</v>
      </c>
      <c r="N9" s="13">
        <v>22670</v>
      </c>
      <c r="O9" s="13">
        <v>2887</v>
      </c>
    </row>
    <row r="10" spans="1:15" ht="16.5" customHeight="1" x14ac:dyDescent="0.15">
      <c r="A10" s="11">
        <v>27</v>
      </c>
      <c r="B10" s="13">
        <f t="shared" si="0"/>
        <v>75727</v>
      </c>
      <c r="C10" s="12">
        <f t="shared" si="1"/>
        <v>50714</v>
      </c>
      <c r="D10" s="12">
        <v>3090</v>
      </c>
      <c r="E10" s="12">
        <v>1648</v>
      </c>
      <c r="F10" s="12">
        <v>7197</v>
      </c>
      <c r="G10" s="12">
        <v>7241</v>
      </c>
      <c r="H10" s="12">
        <v>2723</v>
      </c>
      <c r="I10" s="12">
        <v>3696</v>
      </c>
      <c r="J10" s="12">
        <v>1562</v>
      </c>
      <c r="K10" s="12">
        <v>5368</v>
      </c>
      <c r="L10" s="12">
        <v>881</v>
      </c>
      <c r="M10" s="12">
        <v>17308</v>
      </c>
      <c r="N10" s="13">
        <v>22126</v>
      </c>
      <c r="O10" s="13">
        <v>2887</v>
      </c>
    </row>
    <row r="11" spans="1:15" ht="16.5" customHeight="1" x14ac:dyDescent="0.15">
      <c r="A11" s="11">
        <v>26</v>
      </c>
      <c r="B11" s="13">
        <f t="shared" si="0"/>
        <v>74276</v>
      </c>
      <c r="C11" s="12">
        <f t="shared" si="1"/>
        <v>49592</v>
      </c>
      <c r="D11" s="12">
        <v>3001</v>
      </c>
      <c r="E11" s="12">
        <v>1610</v>
      </c>
      <c r="F11" s="12">
        <v>6959</v>
      </c>
      <c r="G11" s="12">
        <v>7049</v>
      </c>
      <c r="H11" s="12">
        <v>2669</v>
      </c>
      <c r="I11" s="12">
        <v>3608</v>
      </c>
      <c r="J11" s="12">
        <v>1528</v>
      </c>
      <c r="K11" s="12">
        <v>5258</v>
      </c>
      <c r="L11" s="12">
        <v>872</v>
      </c>
      <c r="M11" s="12">
        <v>17038</v>
      </c>
      <c r="N11" s="13">
        <v>21797</v>
      </c>
      <c r="O11" s="13">
        <v>2887</v>
      </c>
    </row>
    <row r="12" spans="1:15" ht="16.5" customHeight="1" x14ac:dyDescent="0.15">
      <c r="A12" s="11">
        <v>25</v>
      </c>
      <c r="B12" s="13">
        <f t="shared" si="0"/>
        <v>72792</v>
      </c>
      <c r="C12" s="12">
        <f t="shared" si="1"/>
        <v>48519</v>
      </c>
      <c r="D12" s="3">
        <v>2948</v>
      </c>
      <c r="E12" s="3">
        <v>1576</v>
      </c>
      <c r="F12" s="3">
        <v>6835</v>
      </c>
      <c r="G12" s="3">
        <v>6855</v>
      </c>
      <c r="H12" s="3">
        <v>2596</v>
      </c>
      <c r="I12" s="3">
        <v>3509</v>
      </c>
      <c r="J12" s="3">
        <v>1473</v>
      </c>
      <c r="K12" s="3">
        <v>5134</v>
      </c>
      <c r="L12" s="3">
        <v>862</v>
      </c>
      <c r="M12" s="3">
        <v>16731</v>
      </c>
      <c r="N12" s="3">
        <v>21386</v>
      </c>
      <c r="O12" s="3">
        <v>2887</v>
      </c>
    </row>
    <row r="13" spans="1:15" ht="16.5" customHeight="1" x14ac:dyDescent="0.15">
      <c r="A13" s="11">
        <v>24</v>
      </c>
      <c r="B13" s="13">
        <f t="shared" si="0"/>
        <v>71424</v>
      </c>
      <c r="C13" s="12">
        <f t="shared" si="1"/>
        <v>47754</v>
      </c>
      <c r="D13" s="3">
        <v>2921</v>
      </c>
      <c r="E13" s="3">
        <v>1556</v>
      </c>
      <c r="F13" s="3">
        <v>6770</v>
      </c>
      <c r="G13" s="3">
        <v>6739</v>
      </c>
      <c r="H13" s="3">
        <v>2541</v>
      </c>
      <c r="I13" s="3">
        <v>3444</v>
      </c>
      <c r="J13" s="3">
        <v>1447</v>
      </c>
      <c r="K13" s="3">
        <v>5041</v>
      </c>
      <c r="L13" s="3">
        <v>846</v>
      </c>
      <c r="M13" s="3">
        <v>16449</v>
      </c>
      <c r="N13" s="3">
        <v>20783</v>
      </c>
      <c r="O13" s="3">
        <v>2887</v>
      </c>
    </row>
    <row r="14" spans="1:15" ht="16.5" customHeight="1" x14ac:dyDescent="0.15">
      <c r="A14" s="11">
        <v>23</v>
      </c>
      <c r="B14" s="12">
        <f t="shared" ref="B14:B21" si="2">C14+N14+O14</f>
        <v>69466</v>
      </c>
      <c r="C14" s="3">
        <f t="shared" ref="C14:C21" si="3">SUM(D14:M14)</f>
        <v>46386</v>
      </c>
      <c r="D14" s="3">
        <v>2884</v>
      </c>
      <c r="E14" s="3">
        <v>1521</v>
      </c>
      <c r="F14" s="3">
        <v>6628</v>
      </c>
      <c r="G14" s="3">
        <v>6623</v>
      </c>
      <c r="H14" s="3">
        <v>2447</v>
      </c>
      <c r="I14" s="3">
        <v>2938</v>
      </c>
      <c r="J14" s="3">
        <v>1392</v>
      </c>
      <c r="K14" s="3">
        <v>4965</v>
      </c>
      <c r="L14" s="3">
        <v>835</v>
      </c>
      <c r="M14" s="3">
        <v>16153</v>
      </c>
      <c r="N14" s="3">
        <v>20193</v>
      </c>
      <c r="O14" s="3">
        <v>2887</v>
      </c>
    </row>
    <row r="15" spans="1:15" ht="16.5" customHeight="1" x14ac:dyDescent="0.15">
      <c r="A15" s="11">
        <v>22</v>
      </c>
      <c r="B15" s="12">
        <f t="shared" si="2"/>
        <v>50510</v>
      </c>
      <c r="C15" s="3">
        <f t="shared" si="3"/>
        <v>32730</v>
      </c>
      <c r="D15" s="3">
        <v>2640</v>
      </c>
      <c r="E15" s="3">
        <v>1209</v>
      </c>
      <c r="F15" s="3">
        <v>4568</v>
      </c>
      <c r="G15" s="3">
        <v>4509</v>
      </c>
      <c r="H15" s="3">
        <v>1501</v>
      </c>
      <c r="I15" s="3">
        <v>1873</v>
      </c>
      <c r="J15" s="3">
        <v>1014</v>
      </c>
      <c r="K15" s="3">
        <v>3340</v>
      </c>
      <c r="L15" s="3">
        <v>711</v>
      </c>
      <c r="M15" s="3">
        <v>11365</v>
      </c>
      <c r="N15" s="3">
        <v>14893</v>
      </c>
      <c r="O15" s="3">
        <v>2887</v>
      </c>
    </row>
    <row r="16" spans="1:15" ht="16.5" customHeight="1" x14ac:dyDescent="0.15">
      <c r="A16" s="11">
        <v>21</v>
      </c>
      <c r="B16" s="12">
        <f t="shared" si="2"/>
        <v>49000</v>
      </c>
      <c r="C16" s="3">
        <f t="shared" si="3"/>
        <v>31799</v>
      </c>
      <c r="D16" s="3">
        <v>2593</v>
      </c>
      <c r="E16" s="3">
        <v>1179</v>
      </c>
      <c r="F16" s="3">
        <v>4439</v>
      </c>
      <c r="G16" s="3">
        <v>4372</v>
      </c>
      <c r="H16" s="3">
        <v>1449</v>
      </c>
      <c r="I16" s="3">
        <v>1765</v>
      </c>
      <c r="J16" s="3">
        <v>982</v>
      </c>
      <c r="K16" s="3">
        <v>3259</v>
      </c>
      <c r="L16" s="3">
        <v>699</v>
      </c>
      <c r="M16" s="3">
        <v>11062</v>
      </c>
      <c r="N16" s="3">
        <v>14314</v>
      </c>
      <c r="O16" s="3">
        <v>2887</v>
      </c>
    </row>
    <row r="17" spans="1:15" ht="16.5" customHeight="1" x14ac:dyDescent="0.15">
      <c r="A17" s="11">
        <v>20</v>
      </c>
      <c r="B17" s="12">
        <f t="shared" si="2"/>
        <v>47883</v>
      </c>
      <c r="C17" s="3">
        <f t="shared" si="3"/>
        <v>31050</v>
      </c>
      <c r="D17" s="3">
        <v>2539</v>
      </c>
      <c r="E17" s="3">
        <v>1150</v>
      </c>
      <c r="F17" s="3">
        <v>4325</v>
      </c>
      <c r="G17" s="3">
        <v>4242</v>
      </c>
      <c r="H17" s="3">
        <v>1399</v>
      </c>
      <c r="I17" s="3">
        <v>1662</v>
      </c>
      <c r="J17" s="3">
        <v>996</v>
      </c>
      <c r="K17" s="3">
        <v>3191</v>
      </c>
      <c r="L17" s="3">
        <v>698</v>
      </c>
      <c r="M17" s="3">
        <v>10848</v>
      </c>
      <c r="N17" s="3">
        <v>13946</v>
      </c>
      <c r="O17" s="3">
        <v>2887</v>
      </c>
    </row>
    <row r="18" spans="1:15" ht="16.5" customHeight="1" x14ac:dyDescent="0.15">
      <c r="A18" s="11">
        <v>19</v>
      </c>
      <c r="B18" s="12">
        <f t="shared" si="2"/>
        <v>46717</v>
      </c>
      <c r="C18" s="3">
        <f t="shared" si="3"/>
        <v>30228</v>
      </c>
      <c r="D18" s="3">
        <v>2506</v>
      </c>
      <c r="E18" s="3">
        <v>1122</v>
      </c>
      <c r="F18" s="3">
        <v>4201</v>
      </c>
      <c r="G18" s="3">
        <v>4082</v>
      </c>
      <c r="H18" s="3">
        <v>1370</v>
      </c>
      <c r="I18" s="3">
        <v>1560</v>
      </c>
      <c r="J18" s="3">
        <v>960</v>
      </c>
      <c r="K18" s="3">
        <v>3111</v>
      </c>
      <c r="L18" s="3">
        <v>685</v>
      </c>
      <c r="M18" s="3">
        <v>10631</v>
      </c>
      <c r="N18" s="3">
        <v>13602</v>
      </c>
      <c r="O18" s="3">
        <v>2887</v>
      </c>
    </row>
    <row r="19" spans="1:15" ht="16.5" customHeight="1" x14ac:dyDescent="0.15">
      <c r="A19" s="11">
        <v>18</v>
      </c>
      <c r="B19" s="12">
        <f t="shared" si="2"/>
        <v>45253</v>
      </c>
      <c r="C19" s="3">
        <f t="shared" si="3"/>
        <v>29032</v>
      </c>
      <c r="D19" s="3">
        <v>2445</v>
      </c>
      <c r="E19" s="3">
        <v>1088</v>
      </c>
      <c r="F19" s="3">
        <v>4105</v>
      </c>
      <c r="G19" s="3">
        <v>3902</v>
      </c>
      <c r="H19" s="3">
        <v>1296</v>
      </c>
      <c r="I19" s="3">
        <v>1462</v>
      </c>
      <c r="J19" s="3">
        <v>920</v>
      </c>
      <c r="K19" s="3">
        <v>2729</v>
      </c>
      <c r="L19" s="3">
        <v>657</v>
      </c>
      <c r="M19" s="3">
        <v>10428</v>
      </c>
      <c r="N19" s="3">
        <v>13334</v>
      </c>
      <c r="O19" s="3">
        <v>2887</v>
      </c>
    </row>
    <row r="20" spans="1:15" ht="16.5" customHeight="1" x14ac:dyDescent="0.15">
      <c r="A20" s="11">
        <v>17</v>
      </c>
      <c r="B20" s="12">
        <f t="shared" si="2"/>
        <v>43996</v>
      </c>
      <c r="C20" s="3">
        <f t="shared" si="3"/>
        <v>28141</v>
      </c>
      <c r="D20" s="3">
        <v>2392</v>
      </c>
      <c r="E20" s="3">
        <v>1029</v>
      </c>
      <c r="F20" s="3">
        <v>3943</v>
      </c>
      <c r="G20" s="3">
        <v>3686</v>
      </c>
      <c r="H20" s="3">
        <v>1229</v>
      </c>
      <c r="I20" s="3">
        <v>1458</v>
      </c>
      <c r="J20" s="3">
        <v>879</v>
      </c>
      <c r="K20" s="3">
        <v>2668</v>
      </c>
      <c r="L20" s="3">
        <v>636</v>
      </c>
      <c r="M20" s="3">
        <v>10221</v>
      </c>
      <c r="N20" s="3">
        <v>12968</v>
      </c>
      <c r="O20" s="3">
        <v>2887</v>
      </c>
    </row>
    <row r="21" spans="1:15" ht="16.5" customHeight="1" x14ac:dyDescent="0.15">
      <c r="A21" s="11">
        <v>16</v>
      </c>
      <c r="B21" s="12">
        <f t="shared" si="2"/>
        <v>42096</v>
      </c>
      <c r="C21" s="3">
        <f t="shared" si="3"/>
        <v>26740</v>
      </c>
      <c r="D21" s="3">
        <v>2276</v>
      </c>
      <c r="E21" s="3">
        <v>979</v>
      </c>
      <c r="F21" s="3">
        <v>3727</v>
      </c>
      <c r="G21" s="3">
        <v>3456</v>
      </c>
      <c r="H21" s="3">
        <v>1148</v>
      </c>
      <c r="I21" s="3">
        <v>1347</v>
      </c>
      <c r="J21" s="3">
        <v>806</v>
      </c>
      <c r="K21" s="3">
        <v>2507</v>
      </c>
      <c r="L21" s="3">
        <v>592</v>
      </c>
      <c r="M21" s="3">
        <v>9902</v>
      </c>
      <c r="N21" s="3">
        <v>12469</v>
      </c>
      <c r="O21" s="3">
        <v>2887</v>
      </c>
    </row>
    <row r="22" spans="1:15" ht="16.5" customHeight="1" x14ac:dyDescent="0.15">
      <c r="A22" s="1" t="s">
        <v>21</v>
      </c>
    </row>
    <row r="23" spans="1:15" ht="16.5" customHeight="1" x14ac:dyDescent="0.15">
      <c r="A23" s="1" t="s">
        <v>22</v>
      </c>
    </row>
  </sheetData>
  <mergeCells count="4">
    <mergeCell ref="A4:A5"/>
    <mergeCell ref="B4:B5"/>
    <mergeCell ref="O4:O5"/>
    <mergeCell ref="N4:N5"/>
  </mergeCells>
  <phoneticPr fontId="3"/>
  <printOptions horizontalCentered="1" verticalCentered="1"/>
  <pageMargins left="0.51" right="0.41" top="0.35433070866141736" bottom="0.19685039370078741" header="0.31496062992125984" footer="0.19685039370078741"/>
  <pageSetup paperSize="9" scale="9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図書館蔵書冊数の推移</vt:lpstr>
      <vt:lpstr>図書館蔵書冊数の推移!Print_Area</vt:lpstr>
      <vt:lpstr>図書館蔵書冊数の推移!Print_Titles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H20KSPC40-09</dc:creator>
  <cp:lastModifiedBy>kikaku10</cp:lastModifiedBy>
  <cp:lastPrinted>2022-03-08T08:13:57Z</cp:lastPrinted>
  <dcterms:created xsi:type="dcterms:W3CDTF">2001-11-15T02:31:55Z</dcterms:created>
  <dcterms:modified xsi:type="dcterms:W3CDTF">2022-03-08T08:14:19Z</dcterms:modified>
</cp:coreProperties>
</file>